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k0filesv1\共有\15福祉部\02介護高齢課\01介護保険担当\04_介護サービス事業者指定等\◆様式集\20事故報告書\"/>
    </mc:Choice>
  </mc:AlternateContent>
  <xr:revisionPtr revIDLastSave="0" documentId="13_ncr:1_{9B6351B1-0BE6-4486-AAEA-AE89A4DEF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故等発生状況報告書" sheetId="3" r:id="rId1"/>
  </sheets>
  <definedNames>
    <definedName name="_xlnm.Print_Area" localSheetId="0">事故等発生状況報告書!$A$1:$FM$100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75" i="3" l="1"/>
  <c r="EC72" i="3"/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G2" i="3" l="1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  <c r="EC5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青海＿聡和（法人運営係）</author>
  </authors>
  <commentList>
    <comment ref="EF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<sst xmlns="http://schemas.openxmlformats.org/spreadsheetml/2006/main" count="163" uniqueCount="136">
  <si>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</si>
  <si>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</si>
  <si>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</si>
  <si>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</si>
  <si>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</si>
  <si>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</si>
  <si>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</si>
  <si>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</si>
  <si>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</si>
  <si>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</si>
  <si>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</si>
  <si>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</si>
  <si>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</si>
  <si>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</si>
  <si>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</si>
  <si>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</si>
  <si>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</si>
  <si>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</si>
  <si>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</si>
  <si>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</si>
  <si>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</si>
  <si>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</si>
  <si>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</si>
  <si>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</si>
  <si>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</si>
  <si>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</si>
  <si>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</si>
  <si>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</si>
  <si>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</si>
  <si>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</si>
  <si>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</si>
  <si>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</si>
  <si>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</si>
  <si>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</si>
  <si>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</si>
  <si>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</si>
  <si>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</si>
  <si>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</si>
  <si>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</si>
  <si>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</si>
  <si>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</si>
  <si>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</si>
  <si>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</si>
  <si>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</si>
  <si>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</si>
  <si>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</si>
  <si>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</si>
  <si>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市町村名</t>
  </si>
  <si>
    <t>釧路市</t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</si>
  <si>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</si>
  <si>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</si>
  <si>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</si>
  <si>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</si>
  <si>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</si>
  <si>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</si>
  <si>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</si>
  <si>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</si>
  <si>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</si>
  <si>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</si>
  <si>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</si>
  <si>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</si>
  <si>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</si>
  <si>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</si>
  <si>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</si>
  <si>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</si>
  <si>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</si>
  <si>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</si>
  <si>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</si>
  <si>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</si>
  <si>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</si>
  <si>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</si>
  <si>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</si>
  <si>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</si>
  <si>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</si>
  <si>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</si>
  <si>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</si>
  <si>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</si>
  <si>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</si>
  <si>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</si>
  <si>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</si>
  <si>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</si>
  <si>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</si>
  <si>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</si>
  <si>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</si>
  <si>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</si>
  <si>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</si>
  <si>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</si>
  <si>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</si>
  <si>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</si>
  <si>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</si>
  <si>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</si>
  <si>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</si>
  <si>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</si>
  <si>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</si>
  <si>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</si>
  <si>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</si>
  <si>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</si>
  <si>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</si>
  <si>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</si>
  <si>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</si>
  <si>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</si>
  <si>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</si>
  <si>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</si>
  <si>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</si>
  <si>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</si>
  <si>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t>釧路</t>
    <rPh sb="0" eb="2">
      <t>クシロ</t>
    </rPh>
    <phoneticPr fontId="2"/>
  </si>
  <si>
    <t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</si>
  <si>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</si>
  <si>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</si>
  <si>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（２）施設名称</t>
    <rPh sb="3" eb="5">
      <t>シセツ</t>
    </rPh>
    <rPh sb="5" eb="7">
      <t>メイショウ</t>
    </rPh>
    <phoneticPr fontId="1"/>
  </si>
  <si>
    <t>(報告様式2-1)</t>
    <rPh sb="1" eb="3">
      <t>ホウコク</t>
    </rPh>
    <rPh sb="3" eb="5">
      <t>ヨウシキ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</si>
  <si>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</si>
  <si>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</si>
  <si>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</si>
  <si>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・該当する□に、○を入力すること。</t>
    <rPh sb="1" eb="3">
      <t>ガイトウ</t>
    </rPh>
    <rPh sb="10" eb="12">
      <t>ニュウリョク</t>
    </rPh>
    <phoneticPr fontId="1"/>
  </si>
  <si>
    <t>○○長　様</t>
    <rPh sb="2" eb="3">
      <t>オサ</t>
    </rPh>
    <rPh sb="4" eb="5">
      <t>サマ</t>
    </rPh>
    <phoneticPr fontId="2"/>
  </si>
  <si>
    <t>釧路市長　蝦名　大也　様</t>
    <rPh sb="0" eb="4">
      <t>クシロシチョウ</t>
    </rPh>
    <rPh sb="5" eb="7">
      <t>エビナ</t>
    </rPh>
    <rPh sb="8" eb="10">
      <t>ヒロヤ</t>
    </rPh>
    <rPh sb="11" eb="12">
      <t>サマ</t>
    </rPh>
    <phoneticPr fontId="2"/>
  </si>
  <si>
    <t>定期巡回・随時対応型訪問介護看護</t>
    <rPh sb="0" eb="4">
      <t>テイキジュンカイ</t>
    </rPh>
    <rPh sb="5" eb="10">
      <t>ズイジタイオウガタ</t>
    </rPh>
    <rPh sb="10" eb="16">
      <t>ホウモンカイゴカンゴ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</si>
  <si>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</si>
  <si>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</si>
  <si>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</si>
  <si>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小規模多機能型居宅介護</t>
    <rPh sb="0" eb="11">
      <t>ショウキボタキノウガタキョタクカイゴ</t>
    </rPh>
    <phoneticPr fontId="1"/>
  </si>
  <si>
    <t>認知症対応型共同生活介護</t>
    <rPh sb="0" eb="5">
      <t>ニンチショウタイオウ</t>
    </rPh>
    <rPh sb="5" eb="10">
      <t>ガタキョウドウセイカツ</t>
    </rPh>
    <rPh sb="10" eb="12">
      <t>カイゴ</t>
    </rPh>
    <phoneticPr fontId="1"/>
  </si>
  <si>
    <t>地域密着型特定施設入居者生活介護</t>
    <rPh sb="0" eb="5">
      <t>チイキミッチャクガタ</t>
    </rPh>
    <rPh sb="5" eb="12">
      <t>トクテイシセツニュウキョシャ</t>
    </rPh>
    <rPh sb="12" eb="16">
      <t>セイカツカイゴ</t>
    </rPh>
    <phoneticPr fontId="1"/>
  </si>
  <si>
    <t>地域密着型介護老人福祉施設入居者生活介護</t>
    <rPh sb="0" eb="5">
      <t>チイキミッチャクガタ</t>
    </rPh>
    <rPh sb="5" eb="13">
      <t>カイゴロウジンフクシシセツ</t>
    </rPh>
    <rPh sb="13" eb="20">
      <t>ニュウキョシャセイカツカイゴ</t>
    </rPh>
    <phoneticPr fontId="1"/>
  </si>
  <si>
    <t>看護小規模多機能型居宅介護</t>
    <rPh sb="0" eb="13">
      <t>カンゴショウキボタキノウガタキョタクカイゴ</t>
    </rPh>
    <phoneticPr fontId="1"/>
  </si>
  <si>
    <t>釧路総合振興局長　様</t>
    <rPh sb="0" eb="2">
      <t>クシロ</t>
    </rPh>
    <rPh sb="2" eb="4">
      <t>ソウゴウ</t>
    </rPh>
    <rPh sb="4" eb="6">
      <t>シンコウ</t>
    </rPh>
    <rPh sb="6" eb="8">
      <t>キョクチョウ</t>
    </rPh>
    <rPh sb="9" eb="10">
      <t>サマ</t>
    </rPh>
    <phoneticPr fontId="2"/>
  </si>
  <si>
    <t>※身体の状況</t>
    <rPh sb="1" eb="3">
      <t>シンタイ</t>
    </rPh>
    <rPh sb="4" eb="6">
      <t>ジョウキョウ</t>
    </rPh>
    <phoneticPr fontId="1"/>
  </si>
  <si>
    <t>①　部位</t>
    <rPh sb="2" eb="4">
      <t>ブイ</t>
    </rPh>
    <phoneticPr fontId="1"/>
  </si>
  <si>
    <t>　②　要介護度</t>
    <rPh sb="3" eb="6">
      <t>ヨウカイゴ</t>
    </rPh>
    <rPh sb="6" eb="7">
      <t>ド</t>
    </rPh>
    <phoneticPr fontId="1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</si>
  <si>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　・施設等において本報告とは別に作成している事故報告書、事故防止委員会等の記録の写しを添付すること。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rPh sb="109" eb="112">
      <t>シセツトウ</t>
    </rPh>
    <rPh sb="116" eb="119">
      <t>ホンホウコク</t>
    </rPh>
    <rPh sb="121" eb="122">
      <t>ベツ</t>
    </rPh>
    <rPh sb="123" eb="125">
      <t>サクセイ</t>
    </rPh>
    <rPh sb="129" eb="134">
      <t>ジコホウコクショ</t>
    </rPh>
    <rPh sb="135" eb="142">
      <t>ジコボウシイインカイ</t>
    </rPh>
    <rPh sb="142" eb="143">
      <t>トウ</t>
    </rPh>
    <rPh sb="144" eb="146">
      <t>キロク</t>
    </rPh>
    <rPh sb="147" eb="148">
      <t>ウツ</t>
    </rPh>
    <rPh sb="150" eb="152">
      <t>テンプ</t>
    </rPh>
    <phoneticPr fontId="1"/>
  </si>
  <si>
    <t>（１）サービス種別</t>
    <rPh sb="7" eb="9">
      <t>シュベツ</t>
    </rPh>
    <phoneticPr fontId="1"/>
  </si>
  <si>
    <t>サービス種別を「その他」を選択した場合は、種別を記載してください</t>
    <rPh sb="4" eb="6">
      <t>シュベツ</t>
    </rPh>
    <rPh sb="10" eb="11">
      <t>タ</t>
    </rPh>
    <rPh sb="13" eb="15">
      <t>センタク</t>
    </rPh>
    <rPh sb="17" eb="19">
      <t>バアイ</t>
    </rPh>
    <rPh sb="21" eb="23">
      <t>シュベツ</t>
    </rPh>
    <rPh sb="24" eb="26">
      <t>キサイ</t>
    </rPh>
    <phoneticPr fontId="1"/>
  </si>
  <si>
    <t>被害者等の状況</t>
    <rPh sb="0" eb="2">
      <t>ヒガイ</t>
    </rPh>
    <rPh sb="2" eb="3">
      <t>シャ</t>
    </rPh>
    <rPh sb="3" eb="4">
      <t>トウ</t>
    </rPh>
    <rPh sb="5" eb="7">
      <t>ジョウキョウ</t>
    </rPh>
    <phoneticPr fontId="1"/>
  </si>
  <si>
    <t>採用年月日</t>
    <rPh sb="0" eb="2">
      <t>サイヨウ</t>
    </rPh>
    <rPh sb="2" eb="5">
      <t>ネンガッピ</t>
    </rPh>
    <phoneticPr fontId="1"/>
  </si>
  <si>
    <t>③　入所・利用開始年月日</t>
    <rPh sb="2" eb="4">
      <t>ニュウショ</t>
    </rPh>
    <rPh sb="5" eb="7">
      <t>リヨウ</t>
    </rPh>
    <rPh sb="7" eb="9">
      <t>カイシ</t>
    </rPh>
    <rPh sb="9" eb="12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</si>
</sst>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48" xfId="0" applyFont="1" applyFill="1" applyBorder="1">
      <alignment vertical="center"/>
    </xf>
    <xf numFmtId="0" fontId="5" fillId="2" borderId="49" xfId="0" applyFont="1" applyFill="1" applyBorder="1">
      <alignment vertical="center"/>
    </xf>
    <xf numFmtId="0" fontId="5" fillId="2" borderId="50" xfId="0" applyFont="1" applyFill="1" applyBorder="1">
      <alignment vertical="center"/>
    </xf>
    <xf numFmtId="0" fontId="5" fillId="2" borderId="51" xfId="0" applyFont="1" applyFill="1" applyBorder="1">
      <alignment vertical="center"/>
    </xf>
    <xf numFmtId="0" fontId="5" fillId="2" borderId="52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3" fillId="0" borderId="10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60" xfId="0" applyFont="1" applyBorder="1">
      <alignment vertical="center"/>
    </xf>
    <xf numFmtId="0" fontId="5" fillId="2" borderId="61" xfId="0" applyFont="1" applyFill="1" applyBorder="1">
      <alignment vertical="center"/>
    </xf>
    <xf numFmtId="0" fontId="5" fillId="0" borderId="61" xfId="0" applyFont="1" applyBorder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66" xfId="0" applyFont="1" applyBorder="1">
      <alignment vertical="center"/>
    </xf>
    <xf numFmtId="0" fontId="5" fillId="2" borderId="66" xfId="0" applyFont="1" applyFill="1" applyBorder="1">
      <alignment vertical="center"/>
    </xf>
    <xf numFmtId="0" fontId="5" fillId="0" borderId="73" xfId="0" applyFont="1" applyBorder="1">
      <alignment vertical="center"/>
    </xf>
    <xf numFmtId="0" fontId="5" fillId="0" borderId="74" xfId="0" applyFont="1" applyBorder="1">
      <alignment vertical="center"/>
    </xf>
    <xf numFmtId="0" fontId="5" fillId="0" borderId="75" xfId="0" applyFont="1" applyBorder="1">
      <alignment vertical="center"/>
    </xf>
    <xf numFmtId="0" fontId="5" fillId="0" borderId="78" xfId="0" applyFont="1" applyBorder="1">
      <alignment vertical="center"/>
    </xf>
    <xf numFmtId="0" fontId="5" fillId="0" borderId="79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5" fillId="0" borderId="8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5" fillId="0" borderId="86" xfId="0" quotePrefix="1" applyFont="1" applyBorder="1" applyAlignment="1">
      <alignment horizontal="center" vertical="center" shrinkToFit="1"/>
    </xf>
    <xf numFmtId="0" fontId="5" fillId="0" borderId="87" xfId="0" applyFont="1" applyBorder="1">
      <alignment vertical="center"/>
    </xf>
    <xf numFmtId="0" fontId="14" fillId="0" borderId="67" xfId="0" applyNumberFormat="1" applyFont="1" applyBorder="1">
      <alignment vertical="center"/>
    </xf>
    <xf numFmtId="0" fontId="14" fillId="0" borderId="88" xfId="0" applyNumberFormat="1" applyFont="1" applyBorder="1">
      <alignment vertical="center"/>
    </xf>
    <xf numFmtId="0" fontId="14" fillId="0" borderId="68" xfId="0" applyNumberFormat="1" applyFont="1" applyBorder="1">
      <alignment vertical="center"/>
    </xf>
    <xf numFmtId="176" fontId="14" fillId="0" borderId="68" xfId="0" applyNumberFormat="1" applyFont="1" applyBorder="1">
      <alignment vertical="center"/>
    </xf>
    <xf numFmtId="0" fontId="14" fillId="0" borderId="69" xfId="0" applyNumberFormat="1" applyFont="1" applyBorder="1">
      <alignment vertical="center"/>
    </xf>
    <xf numFmtId="177" fontId="14" fillId="0" borderId="70" xfId="0" applyNumberFormat="1" applyFont="1" applyBorder="1">
      <alignment vertical="center"/>
    </xf>
    <xf numFmtId="0" fontId="14" fillId="0" borderId="84" xfId="0" applyNumberFormat="1" applyFont="1" applyBorder="1">
      <alignment vertical="center"/>
    </xf>
    <xf numFmtId="0" fontId="14" fillId="0" borderId="45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71" xfId="0" applyFont="1" applyBorder="1">
      <alignment vertical="center"/>
    </xf>
    <xf numFmtId="0" fontId="14" fillId="0" borderId="72" xfId="0" applyFont="1" applyBorder="1">
      <alignment vertical="center"/>
    </xf>
    <xf numFmtId="0" fontId="14" fillId="0" borderId="61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61" xfId="0" applyFont="1" applyBorder="1" applyAlignment="1">
      <alignment vertical="center" shrinkToFit="1"/>
    </xf>
    <xf numFmtId="0" fontId="5" fillId="2" borderId="24" xfId="0" applyFont="1" applyFill="1" applyBorder="1" applyAlignment="1">
      <alignment vertical="center"/>
    </xf>
    <xf numFmtId="0" fontId="5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38" xfId="0" applyFont="1" applyFill="1" applyBorder="1" applyAlignment="1" applyProtection="1">
      <alignment horizontal="left" vertical="top" wrapText="1"/>
      <protection locked="0"/>
    </xf>
    <xf numFmtId="0" fontId="5" fillId="4" borderId="35" xfId="0" applyFont="1" applyFill="1" applyBorder="1" applyAlignment="1" applyProtection="1">
      <alignment horizontal="left" vertical="top" wrapText="1"/>
      <protection locked="0"/>
    </xf>
    <xf numFmtId="0" fontId="5" fillId="4" borderId="37" xfId="0" applyFont="1" applyFill="1" applyBorder="1" applyAlignment="1" applyProtection="1">
      <alignment horizontal="left" vertical="top" wrapText="1"/>
      <protection locked="0"/>
    </xf>
    <xf numFmtId="0" fontId="5" fillId="3" borderId="6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>
      <alignment horizontal="center" vertical="center"/>
    </xf>
    <xf numFmtId="14" fontId="5" fillId="4" borderId="56" xfId="0" applyNumberFormat="1" applyFont="1" applyFill="1" applyBorder="1" applyAlignment="1" applyProtection="1">
      <alignment horizontal="center" vertical="center"/>
      <protection locked="0"/>
    </xf>
    <xf numFmtId="0" fontId="5" fillId="4" borderId="56" xfId="0" applyFont="1" applyFill="1" applyBorder="1" applyAlignment="1" applyProtection="1">
      <alignment horizontal="center" vertical="center"/>
      <protection locked="0"/>
    </xf>
    <xf numFmtId="0" fontId="5" fillId="3" borderId="5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4" borderId="63" xfId="0" applyFont="1" applyFill="1" applyBorder="1" applyAlignment="1" applyProtection="1">
      <alignment horizontal="center" vertical="center" shrinkToFit="1"/>
      <protection locked="0"/>
    </xf>
    <xf numFmtId="0" fontId="5" fillId="4" borderId="62" xfId="0" applyFont="1" applyFill="1" applyBorder="1" applyAlignment="1" applyProtection="1">
      <alignment horizontal="center" vertical="center" shrinkToFit="1"/>
      <protection locked="0"/>
    </xf>
    <xf numFmtId="0" fontId="5" fillId="4" borderId="89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4" xfId="0" applyNumberFormat="1" applyFont="1" applyFill="1" applyBorder="1" applyAlignment="1" applyProtection="1">
      <alignment horizontal="left" vertical="center"/>
      <protection locked="0"/>
    </xf>
    <xf numFmtId="176" fontId="5" fillId="4" borderId="15" xfId="0" applyNumberFormat="1" applyFont="1" applyFill="1" applyBorder="1" applyAlignment="1" applyProtection="1">
      <alignment horizontal="left" vertical="center"/>
      <protection locked="0"/>
    </xf>
    <xf numFmtId="176" fontId="5" fillId="4" borderId="18" xfId="0" applyNumberFormat="1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5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22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8" xfId="0" applyFont="1" applyFill="1" applyBorder="1" applyAlignment="1">
      <alignment horizontal="left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5" fillId="4" borderId="33" xfId="0" applyFont="1" applyFill="1" applyBorder="1" applyAlignment="1" applyProtection="1">
      <alignment horizontal="center" vertical="center" shrinkToFit="1"/>
      <protection locked="0"/>
    </xf>
    <xf numFmtId="0" fontId="5" fillId="4" borderId="32" xfId="0" applyFont="1" applyFill="1" applyBorder="1" applyAlignment="1" applyProtection="1">
      <alignment horizontal="center" vertical="center" shrinkToFit="1"/>
      <protection locked="0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176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15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85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4" borderId="34" xfId="0" applyFont="1" applyFill="1" applyBorder="1" applyAlignment="1" applyProtection="1">
      <alignment horizontal="center" vertical="center" shrinkToFit="1"/>
      <protection locked="0"/>
    </xf>
    <xf numFmtId="0" fontId="5" fillId="4" borderId="35" xfId="0" applyFont="1" applyFill="1" applyBorder="1" applyAlignment="1" applyProtection="1">
      <alignment horizontal="center" vertical="center" shrinkToFit="1"/>
      <protection locked="0"/>
    </xf>
    <xf numFmtId="0" fontId="5" fillId="4" borderId="37" xfId="0" applyFont="1" applyFill="1" applyBorder="1" applyAlignment="1" applyProtection="1">
      <alignment horizontal="center" vertical="center" shrinkToFit="1"/>
      <protection locked="0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3" xfId="0" applyFont="1" applyFill="1" applyBorder="1" applyAlignment="1" applyProtection="1">
      <alignment horizontal="left" vertical="top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27" xfId="0" applyFont="1" applyFill="1" applyBorder="1" applyAlignment="1" applyProtection="1">
      <alignment horizontal="left" vertical="top" wrapText="1"/>
      <protection locked="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 applyProtection="1">
      <alignment horizontal="center" vertical="center"/>
      <protection locked="0"/>
    </xf>
    <xf numFmtId="176" fontId="5" fillId="4" borderId="35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7" fontId="5" fillId="4" borderId="34" xfId="0" applyNumberFormat="1" applyFont="1" applyFill="1" applyBorder="1" applyAlignment="1" applyProtection="1">
      <alignment horizontal="center" vertical="center"/>
      <protection locked="0"/>
    </xf>
    <xf numFmtId="177" fontId="5" fillId="4" borderId="35" xfId="0" applyNumberFormat="1" applyFont="1" applyFill="1" applyBorder="1" applyAlignment="1" applyProtection="1">
      <alignment horizontal="center" vertical="center"/>
      <protection locked="0"/>
    </xf>
    <xf numFmtId="177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>
      <alignment horizontal="center" vertical="center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/>
    </xf>
    <xf numFmtId="14" fontId="5" fillId="4" borderId="17" xfId="0" applyNumberFormat="1" applyFont="1" applyFill="1" applyBorder="1" applyAlignment="1" applyProtection="1">
      <alignment horizontal="center" vertical="center"/>
      <protection locked="0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14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G246"/>
  <sheetViews>
    <sheetView tabSelected="1" view="pageBreakPreview" zoomScale="115" zoomScaleNormal="100" zoomScaleSheetLayoutView="115" workbookViewId="0">
      <selection activeCell="B1" sqref="B1"/>
    </sheetView>
  </sheetViews>
  <sheetFormatPr defaultColWidth="9" defaultRowHeight="18"/>
  <cols>
    <col min="1" max="2" width="0.875" style="13" customWidth="1"/>
    <col min="3" max="170" width="0.875" style="1" customWidth="1"/>
    <col min="171" max="171" width="15.625" style="1" customWidth="1"/>
    <col min="172" max="172" width="5.875" style="1" hidden="1" customWidth="1"/>
    <col min="173" max="173" width="26.25" style="1" hidden="1" customWidth="1"/>
    <col min="174" max="174" width="18.875" style="1" hidden="1" customWidth="1"/>
    <col min="175" max="175" width="4.125" style="1" hidden="1" customWidth="1"/>
    <col min="176" max="182" width="15.625" style="1" hidden="1" customWidth="1"/>
    <col min="183" max="183" width="2.625" style="34" customWidth="1"/>
    <col min="184" max="184" width="8" style="1" hidden="1" customWidth="1"/>
    <col min="185" max="185" width="2.375" style="1" hidden="1" customWidth="1"/>
    <col min="186" max="186" width="19.25" style="1" hidden="1" customWidth="1"/>
    <col min="187" max="187" width="15.625" style="1" hidden="1" customWidth="1"/>
    <col min="188" max="188" width="3.125" style="1" hidden="1" customWidth="1"/>
    <col min="189" max="189" width="28.375" style="1" hidden="1" customWidth="1"/>
    <col min="190" max="215" width="15.625" style="1" hidden="1" customWidth="1"/>
    <col min="216" max="227" width="15.625" style="1" customWidth="1"/>
    <col min="228" max="16384" width="9" style="1"/>
  </cols>
  <sheetData>
    <row r="1" spans="1:215" ht="14.45" customHeight="1" thickTop="1" thickBot="1">
      <c r="B1" s="13" t="s">
        <v>110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29" t="s">
        <v>50</v>
      </c>
      <c r="FQ1" s="25" t="s">
        <v>49</v>
      </c>
      <c r="FR1" s="44" t="s">
        <v>115</v>
      </c>
      <c r="FS1" s="46" t="s">
        <v>106</v>
      </c>
      <c r="FT1" s="1" t="s">
        <v>47</v>
      </c>
      <c r="FU1" s="26" t="s">
        <v>2</v>
      </c>
      <c r="GB1" s="36" t="s">
        <v>73</v>
      </c>
      <c r="GC1" s="47"/>
      <c r="GD1" s="37" t="s">
        <v>68</v>
      </c>
      <c r="GE1" s="37" t="s">
        <v>69</v>
      </c>
      <c r="GF1" s="37"/>
      <c r="GG1" s="37" t="s">
        <v>70</v>
      </c>
      <c r="GH1" s="37" t="s">
        <v>71</v>
      </c>
      <c r="GI1" s="38" t="s">
        <v>72</v>
      </c>
      <c r="GJ1" s="197" t="s">
        <v>74</v>
      </c>
      <c r="GK1" s="198"/>
      <c r="GL1" s="199"/>
      <c r="GM1" s="39" t="s">
        <v>75</v>
      </c>
      <c r="GN1" s="200" t="s">
        <v>76</v>
      </c>
      <c r="GO1" s="201"/>
      <c r="GP1" s="202"/>
      <c r="GQ1" s="40" t="s">
        <v>77</v>
      </c>
      <c r="GR1" s="41" t="s">
        <v>88</v>
      </c>
      <c r="GS1" s="40" t="s">
        <v>78</v>
      </c>
      <c r="GT1" s="41" t="s">
        <v>79</v>
      </c>
      <c r="GU1" s="40" t="s">
        <v>80</v>
      </c>
      <c r="GV1" s="41" t="s">
        <v>2</v>
      </c>
      <c r="GW1" s="40" t="s">
        <v>81</v>
      </c>
      <c r="GX1" s="41" t="s">
        <v>2</v>
      </c>
      <c r="GY1" s="40" t="s">
        <v>82</v>
      </c>
      <c r="GZ1" s="41" t="s">
        <v>2</v>
      </c>
      <c r="HA1" s="42" t="s">
        <v>83</v>
      </c>
      <c r="HB1" s="42" t="s">
        <v>84</v>
      </c>
      <c r="HC1" s="40" t="s">
        <v>85</v>
      </c>
      <c r="HD1" s="41" t="s">
        <v>86</v>
      </c>
      <c r="HE1" s="43" t="s">
        <v>1</v>
      </c>
      <c r="HF1" s="43"/>
      <c r="HG1" s="43" t="s">
        <v>87</v>
      </c>
    </row>
    <row r="2" spans="1:215" ht="20.25" customHeight="1" thickTop="1" thickBo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P2" s="30" t="s">
        <v>51</v>
      </c>
      <c r="FQ2" s="24" t="s">
        <v>117</v>
      </c>
      <c r="FR2" s="27" t="s">
        <v>116</v>
      </c>
      <c r="FS2" s="45" t="s">
        <v>105</v>
      </c>
      <c r="FT2" s="28" t="s">
        <v>48</v>
      </c>
      <c r="FU2" s="65" t="s">
        <v>3</v>
      </c>
      <c r="GB2" s="48" t="str">
        <f>IF(C5&lt;&gt;"",VLOOKUP(C5,FR1:FS2,2,FALSE),"")</f>
        <v/>
      </c>
      <c r="GC2" s="49"/>
      <c r="GD2" s="50" t="str">
        <f>IF(DM13&lt;&gt;"",DM13,"")</f>
        <v/>
      </c>
      <c r="GE2" s="51" t="str">
        <f>IF(DN8&lt;&gt;"",DN8,"")</f>
        <v/>
      </c>
      <c r="GF2" s="51"/>
      <c r="GG2" s="50" t="str">
        <f>IF(AB12&lt;&gt;"",RIGHT(AB12,LEN(AB12)-5),"")</f>
        <v/>
      </c>
      <c r="GH2" s="50" t="str">
        <f>IF(AB13&lt;&gt;"",AB13,"")</f>
        <v/>
      </c>
      <c r="GI2" s="52" t="str">
        <f>IF(D38&lt;&gt;"",D38,"")</f>
        <v/>
      </c>
      <c r="GJ2" s="48" t="str">
        <f>IF(Y41&lt;&gt;"",YEAR(Y41),"")</f>
        <v/>
      </c>
      <c r="GK2" s="50" t="str">
        <f>IF(Y41&lt;&gt;"",MONTH(Y41),"")</f>
        <v/>
      </c>
      <c r="GL2" s="52" t="str">
        <f>IF(Y41&lt;&gt;"",DAY(Y41),"")</f>
        <v/>
      </c>
      <c r="GM2" s="53" t="str">
        <f>IF(BR41&lt;&gt;"",BR41,"")</f>
        <v/>
      </c>
      <c r="GN2" s="54" t="str">
        <f>IF(EF3&lt;&gt;"",YEAR(EF3),"")</f>
        <v/>
      </c>
      <c r="GO2" s="55" t="str">
        <f>IF(EF3&lt;&gt;"",MONTH(EF3),"")</f>
        <v/>
      </c>
      <c r="GP2" s="56" t="str">
        <f>IF(EF3&lt;&gt;"",DAY(EF3),"")</f>
        <v/>
      </c>
      <c r="GQ2" s="57" t="str">
        <f>IF(G30&lt;&gt;"",1,"")</f>
        <v/>
      </c>
      <c r="GR2" s="58" t="str">
        <f>IF(AN30&lt;&gt;"",1,"")</f>
        <v/>
      </c>
      <c r="GS2" s="57" t="str">
        <f>IF(BC22&lt;&gt;"",1,"")</f>
        <v/>
      </c>
      <c r="GT2" s="58" t="str">
        <f>IF(BX22&lt;&gt;"",1,"")</f>
        <v/>
      </c>
      <c r="GU2" s="57" t="str">
        <f>IF(H24&lt;&gt;"",1,"")</f>
        <v/>
      </c>
      <c r="GV2" s="58" t="str">
        <f>IF(AA24&lt;&gt;"",AA24,"")</f>
        <v/>
      </c>
      <c r="GW2" s="57" t="str">
        <f>IF(BC24&lt;&gt;"",1,"")</f>
        <v/>
      </c>
      <c r="GX2" s="58" t="str">
        <f>IF(BV24&lt;&gt;"",BV24,"")</f>
        <v/>
      </c>
      <c r="GY2" s="57" t="str">
        <f>IF(CX24&lt;&gt;"",1,"")</f>
        <v/>
      </c>
      <c r="GZ2" s="58" t="str">
        <f>IF(DT24&lt;&gt;"",DT24,"")</f>
        <v/>
      </c>
      <c r="HA2" s="59" t="str">
        <f>IF(H26&lt;&gt;"",1,"")</f>
        <v/>
      </c>
      <c r="HB2" s="59" t="str">
        <f>IF(AE26&lt;&gt;"",1,"")</f>
        <v/>
      </c>
      <c r="HC2" s="57" t="str">
        <f>IF(BC26&lt;&gt;"",1,"")</f>
        <v/>
      </c>
      <c r="HD2" s="58" t="str">
        <f>IF(BY26&lt;&gt;"",1,"")</f>
        <v/>
      </c>
      <c r="HE2" s="60" t="str">
        <f>IF(OR(H22=$FP$2,AE22=$FP$2,CU22=$FP$2),1,"")</f>
        <v/>
      </c>
      <c r="HF2" s="60"/>
      <c r="HG2" s="61" t="str">
        <f>IF(OR(G34=$FP$2,AM34=$FP$2,CT34=$FP$2),1,"")</f>
        <v/>
      </c>
    </row>
    <row r="3" spans="1:215" ht="18.7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8" t="s">
        <v>10</v>
      </c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39"/>
      <c r="EF3" s="140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2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31"/>
      <c r="FQ3" s="24" t="s">
        <v>118</v>
      </c>
      <c r="FR3" s="68" t="s">
        <v>126</v>
      </c>
      <c r="FS3" s="69" t="s">
        <v>105</v>
      </c>
      <c r="FU3" s="66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G3" s="1">
        <v>31</v>
      </c>
    </row>
    <row r="4" spans="1:215" ht="18.7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24" t="s">
        <v>119</v>
      </c>
      <c r="FU4" s="66" t="s">
        <v>5</v>
      </c>
    </row>
    <row r="5" spans="1:215" ht="18.75" thickBot="1"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5"/>
      <c r="AZ5" s="1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P5" s="29" t="s">
        <v>55</v>
      </c>
      <c r="FQ5" s="24" t="s">
        <v>120</v>
      </c>
      <c r="FU5" s="66" t="s">
        <v>6</v>
      </c>
    </row>
    <row r="6" spans="1:215" ht="18.7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P6" s="32" t="s">
        <v>56</v>
      </c>
      <c r="FQ6" s="24" t="s">
        <v>121</v>
      </c>
      <c r="FU6" s="66" t="s">
        <v>7</v>
      </c>
    </row>
    <row r="7" spans="1:21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07" t="s">
        <v>11</v>
      </c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7"/>
      <c r="FK7" s="13"/>
      <c r="FL7" s="13"/>
      <c r="FM7" s="13"/>
      <c r="FQ7" s="24" t="s">
        <v>122</v>
      </c>
      <c r="FU7" s="66" t="s">
        <v>8</v>
      </c>
    </row>
    <row r="8" spans="1:21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52" t="s">
        <v>12</v>
      </c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9"/>
      <c r="FK8" s="13"/>
      <c r="FL8" s="13"/>
      <c r="FM8" s="13"/>
      <c r="FQ8" s="24" t="s">
        <v>123</v>
      </c>
      <c r="FR8" s="13"/>
      <c r="FS8" s="13"/>
      <c r="FU8" s="66" t="s">
        <v>9</v>
      </c>
    </row>
    <row r="9" spans="1:215" ht="18.7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87" t="s">
        <v>13</v>
      </c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1"/>
      <c r="FK9" s="13"/>
      <c r="FL9" s="13"/>
      <c r="FM9" s="13"/>
      <c r="FQ9" s="24" t="s">
        <v>124</v>
      </c>
      <c r="FU9" s="67" t="s">
        <v>1</v>
      </c>
    </row>
    <row r="10" spans="1:21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24" t="s">
        <v>125</v>
      </c>
      <c r="FR10" s="13"/>
      <c r="FS10" s="13"/>
    </row>
    <row r="11" spans="1:215" ht="18.75" thickBot="1">
      <c r="A11" s="73">
        <v>1</v>
      </c>
      <c r="B11" s="73"/>
      <c r="C11" s="73"/>
      <c r="D11" s="73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70" t="s">
        <v>87</v>
      </c>
    </row>
    <row r="12" spans="1:215" ht="18.75" thickBot="1">
      <c r="C12" s="13"/>
      <c r="D12" s="13"/>
      <c r="E12" s="154" t="s">
        <v>131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7"/>
      <c r="BY12" s="133" t="s">
        <v>132</v>
      </c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36"/>
      <c r="FK12" s="13"/>
      <c r="FL12" s="13"/>
      <c r="FM12" s="13"/>
      <c r="FR12" s="13"/>
      <c r="FS12" s="13"/>
    </row>
    <row r="13" spans="1:215" ht="19.5" customHeight="1" thickBot="1">
      <c r="C13" s="13"/>
      <c r="D13" s="13"/>
      <c r="E13" s="173" t="s">
        <v>109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58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1"/>
      <c r="CP13" s="175" t="s">
        <v>15</v>
      </c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76"/>
      <c r="DM13" s="140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69"/>
      <c r="DY13" s="170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2"/>
      <c r="FK13" s="13"/>
      <c r="FL13" s="13"/>
      <c r="FM13" s="13"/>
    </row>
    <row r="14" spans="1:215" ht="18.75" thickBot="1">
      <c r="C14" s="13"/>
      <c r="D14" s="13"/>
      <c r="E14" s="138" t="s">
        <v>17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82" t="s">
        <v>18</v>
      </c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82" t="s">
        <v>21</v>
      </c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8"/>
      <c r="FK14" s="13"/>
      <c r="FL14" s="13"/>
      <c r="FM14" s="13"/>
    </row>
    <row r="15" spans="1:21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</row>
    <row r="16" spans="1:215">
      <c r="A16" s="73">
        <v>2</v>
      </c>
      <c r="B16" s="73"/>
      <c r="C16" s="73"/>
      <c r="D16" s="73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</row>
    <row r="17" spans="3:183" ht="18.75" customHeight="1">
      <c r="C17" s="13"/>
      <c r="D17" s="13"/>
      <c r="E17" s="166" t="s">
        <v>114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3"/>
      <c r="FM17" s="13"/>
    </row>
    <row r="18" spans="3:183" ht="24" customHeight="1">
      <c r="C18" s="13"/>
      <c r="D18" s="13"/>
      <c r="E18" s="13" t="s">
        <v>107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</row>
    <row r="19" spans="3:183" ht="21.95" customHeight="1" thickBot="1">
      <c r="C19" s="13"/>
      <c r="D19" s="13"/>
      <c r="E19" s="13" t="s">
        <v>108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</row>
    <row r="20" spans="3:183" ht="18.75" thickBot="1">
      <c r="C20" s="13"/>
      <c r="D20" s="13"/>
      <c r="F20" s="111" t="s">
        <v>22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62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1"/>
      <c r="FR21" s="1"/>
      <c r="FS21" s="1"/>
      <c r="FT21" s="1"/>
      <c r="GA21" s="35"/>
    </row>
    <row r="22" spans="3:183" ht="18.75" thickBot="1">
      <c r="C22" s="13"/>
      <c r="D22" s="13"/>
      <c r="F22" s="14"/>
      <c r="G22" s="3"/>
      <c r="H22" s="163"/>
      <c r="I22" s="115"/>
      <c r="J22" s="115"/>
      <c r="K22" s="136"/>
      <c r="L22" s="164" t="s">
        <v>89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7"/>
      <c r="AA22" s="7"/>
      <c r="AB22" s="7"/>
      <c r="AC22" s="7"/>
      <c r="AD22" s="7"/>
      <c r="AE22" s="163"/>
      <c r="AF22" s="115"/>
      <c r="AG22" s="115"/>
      <c r="AH22" s="136"/>
      <c r="AI22" s="164" t="s">
        <v>90</v>
      </c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7"/>
      <c r="AX22" s="7"/>
      <c r="AY22" s="7"/>
      <c r="AZ22" s="7"/>
      <c r="BA22" s="7"/>
      <c r="BB22" s="7"/>
      <c r="BC22" s="163"/>
      <c r="BD22" s="115"/>
      <c r="BE22" s="115"/>
      <c r="BF22" s="136"/>
      <c r="BG22" s="164" t="s">
        <v>91</v>
      </c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2"/>
      <c r="BT22" s="12"/>
      <c r="BU22" s="7"/>
      <c r="BV22" s="7"/>
      <c r="BW22" s="7"/>
      <c r="BX22" s="163"/>
      <c r="BY22" s="115"/>
      <c r="BZ22" s="115"/>
      <c r="CA22" s="136"/>
      <c r="CB22" s="164" t="s">
        <v>92</v>
      </c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7"/>
      <c r="CQ22" s="7"/>
      <c r="CR22" s="7"/>
      <c r="CS22" s="7"/>
      <c r="CT22" s="7"/>
      <c r="CU22" s="163"/>
      <c r="CV22" s="115"/>
      <c r="CW22" s="115"/>
      <c r="CX22" s="136"/>
      <c r="CY22" s="164" t="s">
        <v>93</v>
      </c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1"/>
      <c r="FR23" s="1"/>
      <c r="FS23" s="1"/>
      <c r="FT23" s="1"/>
      <c r="GA23" s="35"/>
    </row>
    <row r="24" spans="3:183" ht="18.75" thickBot="1">
      <c r="C24" s="13"/>
      <c r="D24" s="13"/>
      <c r="F24" s="14"/>
      <c r="G24" s="3"/>
      <c r="H24" s="163"/>
      <c r="I24" s="115"/>
      <c r="J24" s="115"/>
      <c r="K24" s="136"/>
      <c r="L24" s="164" t="s">
        <v>94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3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36"/>
      <c r="AR24" s="180" t="s">
        <v>20</v>
      </c>
      <c r="AS24" s="181"/>
      <c r="AT24" s="181"/>
      <c r="AU24" s="181"/>
      <c r="AV24" s="3"/>
      <c r="AW24" s="7"/>
      <c r="AX24" s="7"/>
      <c r="AY24" s="7"/>
      <c r="AZ24" s="7"/>
      <c r="BA24" s="7"/>
      <c r="BB24" s="7"/>
      <c r="BC24" s="163"/>
      <c r="BD24" s="115"/>
      <c r="BE24" s="115"/>
      <c r="BF24" s="136"/>
      <c r="BG24" s="164" t="s">
        <v>95</v>
      </c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3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36"/>
      <c r="CM24" s="180" t="s">
        <v>20</v>
      </c>
      <c r="CN24" s="181"/>
      <c r="CO24" s="181"/>
      <c r="CP24" s="181"/>
      <c r="CQ24" s="3"/>
      <c r="CR24" s="7"/>
      <c r="CS24" s="7"/>
      <c r="CT24" s="7"/>
      <c r="CU24" s="7"/>
      <c r="CV24" s="7"/>
      <c r="CW24" s="7"/>
      <c r="CX24" s="163"/>
      <c r="CY24" s="115"/>
      <c r="CZ24" s="115"/>
      <c r="DA24" s="136"/>
      <c r="DB24" s="164" t="s">
        <v>96</v>
      </c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3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36"/>
      <c r="EK24" s="180" t="s">
        <v>20</v>
      </c>
      <c r="EL24" s="181"/>
      <c r="EM24" s="181"/>
      <c r="EN24" s="181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64" t="s">
        <v>111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64" t="s">
        <v>112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64" t="s">
        <v>113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Q25" s="1"/>
      <c r="FR25" s="1"/>
      <c r="FS25" s="1"/>
      <c r="FT25" s="1"/>
      <c r="GA25" s="35"/>
    </row>
    <row r="26" spans="3:183" ht="18.75" thickBot="1">
      <c r="C26" s="13"/>
      <c r="D26" s="13"/>
      <c r="E26" s="13"/>
      <c r="F26" s="14"/>
      <c r="G26" s="3"/>
      <c r="H26" s="163"/>
      <c r="I26" s="115"/>
      <c r="J26" s="115"/>
      <c r="K26" s="136"/>
      <c r="L26" s="164" t="s">
        <v>97</v>
      </c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3"/>
      <c r="Y26" s="7"/>
      <c r="Z26" s="7"/>
      <c r="AA26" s="7"/>
      <c r="AB26" s="7"/>
      <c r="AC26" s="7"/>
      <c r="AD26" s="7"/>
      <c r="AE26" s="163"/>
      <c r="AF26" s="115"/>
      <c r="AG26" s="115"/>
      <c r="AH26" s="136"/>
      <c r="AI26" s="62" t="s">
        <v>98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7"/>
      <c r="AX26" s="7"/>
      <c r="AY26" s="7"/>
      <c r="AZ26" s="7"/>
      <c r="BA26" s="7"/>
      <c r="BB26" s="7"/>
      <c r="BC26" s="163"/>
      <c r="BD26" s="115"/>
      <c r="BE26" s="115"/>
      <c r="BF26" s="136"/>
      <c r="BG26" s="164" t="s">
        <v>99</v>
      </c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3"/>
      <c r="BZ26" s="115"/>
      <c r="CA26" s="115"/>
      <c r="CB26" s="136"/>
      <c r="CC26" s="180" t="s">
        <v>20</v>
      </c>
      <c r="CD26" s="181"/>
      <c r="CE26" s="181"/>
      <c r="CF26" s="181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</row>
    <row r="28" spans="3:183" ht="18.75" thickBot="1">
      <c r="C28" s="13"/>
      <c r="D28" s="13"/>
      <c r="E28" s="13"/>
      <c r="F28" s="111" t="s">
        <v>23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62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</row>
    <row r="30" spans="3:183" ht="18.75" thickBot="1">
      <c r="C30" s="13"/>
      <c r="D30" s="13"/>
      <c r="E30" s="13"/>
      <c r="F30" s="2"/>
      <c r="G30" s="163"/>
      <c r="H30" s="115"/>
      <c r="I30" s="115"/>
      <c r="J30" s="136"/>
      <c r="K30" s="164" t="s">
        <v>100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3"/>
      <c r="AI30" s="7"/>
      <c r="AJ30" s="7"/>
      <c r="AK30" s="7"/>
      <c r="AL30" s="7"/>
      <c r="AM30" s="7"/>
      <c r="AN30" s="163"/>
      <c r="AO30" s="115"/>
      <c r="AP30" s="115"/>
      <c r="AQ30" s="136"/>
      <c r="AR30" s="164" t="s">
        <v>101</v>
      </c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</row>
    <row r="32" spans="3:183" ht="18.75" thickBot="1">
      <c r="C32" s="13"/>
      <c r="D32" s="13"/>
      <c r="E32" s="13"/>
      <c r="F32" s="111" t="s">
        <v>24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62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</row>
    <row r="33" spans="1:169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</row>
    <row r="34" spans="1:169" ht="18.75" thickBot="1">
      <c r="C34" s="13"/>
      <c r="D34" s="13"/>
      <c r="E34" s="13"/>
      <c r="F34" s="2"/>
      <c r="G34" s="163"/>
      <c r="H34" s="115"/>
      <c r="I34" s="115"/>
      <c r="J34" s="136"/>
      <c r="K34" s="164" t="s">
        <v>102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3"/>
      <c r="AN34" s="115"/>
      <c r="AO34" s="115"/>
      <c r="AP34" s="136"/>
      <c r="AQ34" s="164" t="s">
        <v>103</v>
      </c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63"/>
      <c r="CU34" s="115"/>
      <c r="CV34" s="115"/>
      <c r="CW34" s="136"/>
      <c r="CX34" s="164" t="s">
        <v>104</v>
      </c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</row>
    <row r="35" spans="1:169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</row>
    <row r="36" spans="1:169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</row>
    <row r="37" spans="1:169" ht="18.75" thickBot="1">
      <c r="A37" s="73">
        <v>3</v>
      </c>
      <c r="B37" s="73"/>
      <c r="C37" s="73"/>
      <c r="D37" s="73"/>
      <c r="E37" s="13" t="s">
        <v>25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</row>
    <row r="38" spans="1:169" ht="243.75" customHeight="1" thickBot="1">
      <c r="C38" s="13"/>
      <c r="D38" s="177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9"/>
    </row>
    <row r="39" spans="1:169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</row>
    <row r="40" spans="1:169" ht="18.75" thickBot="1">
      <c r="A40" s="73">
        <v>4</v>
      </c>
      <c r="B40" s="73"/>
      <c r="C40" s="73"/>
      <c r="D40" s="73"/>
      <c r="E40" s="13" t="s">
        <v>26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>
      <c r="C41" s="13"/>
      <c r="D41" s="13"/>
      <c r="E41" s="102" t="s">
        <v>28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84"/>
      <c r="Y41" s="185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7"/>
      <c r="AX41" s="188" t="s">
        <v>27</v>
      </c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90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9.5" customHeight="1" thickBot="1">
      <c r="C42" s="13"/>
      <c r="D42" s="13"/>
      <c r="E42" s="119" t="s">
        <v>29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205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7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8.75" thickBot="1">
      <c r="A44" s="73">
        <v>5</v>
      </c>
      <c r="B44" s="73"/>
      <c r="C44" s="73"/>
      <c r="D44" s="73"/>
      <c r="E44" s="13" t="s">
        <v>30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18.75" customHeight="1">
      <c r="C45" s="13"/>
      <c r="D45" s="13"/>
      <c r="E45" s="102" t="s">
        <v>34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85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7"/>
      <c r="BE45" s="188" t="s">
        <v>27</v>
      </c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90"/>
      <c r="BY45" s="191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3"/>
      <c r="CX45" s="214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6"/>
      <c r="FM45" s="13"/>
    </row>
    <row r="46" spans="1:169" ht="120.75" customHeight="1">
      <c r="C46" s="13"/>
      <c r="D46" s="13"/>
      <c r="E46" s="208" t="s">
        <v>31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10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3"/>
      <c r="FM46" s="13"/>
    </row>
    <row r="47" spans="1:169" ht="19.5" customHeight="1" thickBot="1">
      <c r="C47" s="13"/>
      <c r="D47" s="13"/>
      <c r="E47" s="119" t="s">
        <v>35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217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9"/>
      <c r="BE47" s="220" t="s">
        <v>27</v>
      </c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221"/>
      <c r="BY47" s="222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4"/>
      <c r="CX47" s="220" t="s">
        <v>16</v>
      </c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221"/>
      <c r="DR47" s="217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182" t="s">
        <v>33</v>
      </c>
      <c r="ER47" s="182"/>
      <c r="ES47" s="182"/>
      <c r="ET47" s="182"/>
      <c r="EU47" s="182"/>
      <c r="EV47" s="182"/>
      <c r="EW47" s="182"/>
      <c r="EX47" s="182"/>
      <c r="EY47" s="182"/>
      <c r="EZ47" s="182"/>
      <c r="FA47" s="91"/>
      <c r="FB47" s="91"/>
      <c r="FC47" s="91"/>
      <c r="FD47" s="91"/>
      <c r="FE47" s="91"/>
      <c r="FF47" s="91"/>
      <c r="FG47" s="91"/>
      <c r="FH47" s="91"/>
      <c r="FI47" s="182" t="s">
        <v>32</v>
      </c>
      <c r="FJ47" s="182"/>
      <c r="FK47" s="182"/>
      <c r="FL47" s="183"/>
      <c r="FM47" s="13"/>
    </row>
    <row r="48" spans="1:169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83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7"/>
      <c r="GA49" s="1"/>
    </row>
    <row r="50" spans="1:183" ht="18.7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7"/>
      <c r="GA50" s="1"/>
    </row>
    <row r="51" spans="1:183" ht="18.7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7"/>
      <c r="GA51" s="1"/>
    </row>
    <row r="52" spans="1:183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7"/>
      <c r="GA52" s="1"/>
    </row>
    <row r="53" spans="1:183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7"/>
      <c r="GA53" s="1"/>
    </row>
    <row r="54" spans="1:183" ht="7.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7"/>
      <c r="GA54" s="1"/>
    </row>
    <row r="55" spans="1:183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</row>
    <row r="56" spans="1:183">
      <c r="A56" s="73">
        <v>6</v>
      </c>
      <c r="B56" s="73"/>
      <c r="C56" s="73"/>
      <c r="D56" s="73"/>
      <c r="E56" s="13" t="s">
        <v>133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83" ht="18.75" thickBot="1">
      <c r="C57" s="72" t="s">
        <v>37</v>
      </c>
      <c r="D57" s="73"/>
      <c r="E57" s="73"/>
      <c r="F57" s="73"/>
      <c r="G57" s="74" t="s">
        <v>38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83" ht="18.75" thickBot="1">
      <c r="C58" s="13"/>
      <c r="D58" s="13"/>
      <c r="E58" s="13"/>
      <c r="F58" s="13"/>
      <c r="G58" s="107" t="s">
        <v>39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10"/>
      <c r="CD58" s="11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83" ht="18.75" thickBot="1">
      <c r="C59" s="13"/>
      <c r="D59" s="13"/>
      <c r="E59" s="13"/>
      <c r="F59" s="13"/>
      <c r="G59" s="87" t="s">
        <v>40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88" t="s">
        <v>41</v>
      </c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90"/>
      <c r="BZ59" s="91"/>
      <c r="CA59" s="91"/>
      <c r="CB59" s="91"/>
      <c r="CC59" s="91"/>
      <c r="CD59" s="92"/>
      <c r="CE59" s="92"/>
      <c r="CF59" s="92"/>
      <c r="CG59" s="93"/>
      <c r="CH59" s="94" t="s">
        <v>42</v>
      </c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5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7" t="s">
        <v>44</v>
      </c>
      <c r="EA59" s="98"/>
      <c r="EB59" s="98"/>
      <c r="EC59" s="99">
        <f>DATEDIF(DB59,Y41,"y")</f>
        <v>0</v>
      </c>
      <c r="ED59" s="99"/>
      <c r="EE59" s="99"/>
      <c r="EF59" s="99"/>
      <c r="EG59" s="99"/>
      <c r="EH59" s="99"/>
      <c r="EI59" s="99"/>
      <c r="EJ59" s="100" t="s">
        <v>43</v>
      </c>
      <c r="EK59" s="100"/>
      <c r="EL59" s="100"/>
      <c r="EM59" s="100"/>
      <c r="EN59" s="100"/>
      <c r="EO59" s="100"/>
      <c r="EP59" s="100"/>
      <c r="EQ59" s="101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83" ht="5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83">
      <c r="C61" s="13"/>
      <c r="D61" s="13"/>
      <c r="E61" s="13"/>
      <c r="F61" s="13"/>
      <c r="G61" s="13"/>
      <c r="H61" s="15" t="s">
        <v>127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7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83">
      <c r="C62" s="13"/>
      <c r="D62" s="13"/>
      <c r="E62" s="13"/>
      <c r="F62" s="13"/>
      <c r="G62" s="13"/>
      <c r="H62" s="18"/>
      <c r="I62" s="124" t="s">
        <v>128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6"/>
      <c r="V62" s="127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9"/>
      <c r="BG62" s="130" t="s">
        <v>129</v>
      </c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2"/>
      <c r="CN62" s="127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9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19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83" ht="5.25" customHeight="1">
      <c r="C63" s="13"/>
      <c r="D63" s="13"/>
      <c r="E63" s="13"/>
      <c r="F63" s="13"/>
      <c r="G63" s="13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2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83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91" ht="18.75" thickBot="1">
      <c r="C65" s="72" t="s">
        <v>45</v>
      </c>
      <c r="D65" s="73"/>
      <c r="E65" s="73"/>
      <c r="F65" s="73"/>
      <c r="G65" s="74" t="s">
        <v>46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3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</row>
    <row r="66" spans="1:191" ht="19.5" customHeight="1" thickBot="1">
      <c r="C66" s="13"/>
      <c r="D66" s="13"/>
      <c r="E66" s="13"/>
      <c r="F66" s="13"/>
      <c r="G66" s="102" t="s">
        <v>52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4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6"/>
      <c r="BV66" s="111" t="s">
        <v>53</v>
      </c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3"/>
      <c r="CP66" s="114" t="s">
        <v>54</v>
      </c>
      <c r="CQ66" s="114"/>
      <c r="CR66" s="114"/>
      <c r="CS66" s="114"/>
      <c r="CT66" s="114"/>
      <c r="CU66" s="114"/>
      <c r="CV66" s="114"/>
      <c r="CW66" s="114"/>
      <c r="CX66" s="114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6" t="s">
        <v>55</v>
      </c>
      <c r="DJ66" s="115"/>
      <c r="DK66" s="115"/>
      <c r="DL66" s="115"/>
      <c r="DM66" s="115"/>
      <c r="DN66" s="115"/>
      <c r="DO66" s="117"/>
      <c r="DP66" s="114" t="s">
        <v>57</v>
      </c>
      <c r="DQ66" s="114"/>
      <c r="DR66" s="114"/>
      <c r="DS66" s="118"/>
      <c r="DT66" s="71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GI66" s="34"/>
    </row>
    <row r="67" spans="1:191" ht="18.75" thickBot="1">
      <c r="C67" s="13"/>
      <c r="D67" s="13"/>
      <c r="E67" s="13"/>
      <c r="F67" s="13"/>
      <c r="G67" s="119" t="s">
        <v>135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1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3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</row>
    <row r="68" spans="1:19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</row>
    <row r="69" spans="1:191">
      <c r="A69" s="73">
        <v>7</v>
      </c>
      <c r="B69" s="73"/>
      <c r="C69" s="73"/>
      <c r="D69" s="73"/>
      <c r="E69" s="13" t="s">
        <v>58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</row>
    <row r="70" spans="1:191" ht="18.75" thickBot="1">
      <c r="C70" s="72" t="s">
        <v>37</v>
      </c>
      <c r="D70" s="73"/>
      <c r="E70" s="73"/>
      <c r="F70" s="73"/>
      <c r="G70" s="74" t="s">
        <v>59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</row>
    <row r="71" spans="1:191" ht="18.75" thickBot="1">
      <c r="C71" s="13"/>
      <c r="D71" s="13"/>
      <c r="E71" s="13"/>
      <c r="F71" s="13"/>
      <c r="G71" s="107" t="s">
        <v>39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10"/>
      <c r="CD71" s="11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</row>
    <row r="72" spans="1:191" ht="18.75" thickBot="1">
      <c r="C72" s="13"/>
      <c r="D72" s="13"/>
      <c r="E72" s="13"/>
      <c r="F72" s="13"/>
      <c r="G72" s="87" t="s">
        <v>40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8" t="s">
        <v>41</v>
      </c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90"/>
      <c r="BZ72" s="91"/>
      <c r="CA72" s="91"/>
      <c r="CB72" s="91"/>
      <c r="CC72" s="91"/>
      <c r="CD72" s="92"/>
      <c r="CE72" s="92"/>
      <c r="CF72" s="92"/>
      <c r="CG72" s="93"/>
      <c r="CH72" s="94" t="s">
        <v>42</v>
      </c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5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7" t="s">
        <v>44</v>
      </c>
      <c r="EA72" s="98"/>
      <c r="EB72" s="98"/>
      <c r="EC72" s="99">
        <f>DATEDIF(DB72,Y41,"y")</f>
        <v>0</v>
      </c>
      <c r="ED72" s="99"/>
      <c r="EE72" s="99"/>
      <c r="EF72" s="99"/>
      <c r="EG72" s="99"/>
      <c r="EH72" s="99"/>
      <c r="EI72" s="99"/>
      <c r="EJ72" s="100" t="s">
        <v>43</v>
      </c>
      <c r="EK72" s="100"/>
      <c r="EL72" s="100"/>
      <c r="EM72" s="100"/>
      <c r="EN72" s="100"/>
      <c r="EO72" s="100"/>
      <c r="EP72" s="100"/>
      <c r="EQ72" s="101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</row>
    <row r="73" spans="1:191" ht="5.25" customHeight="1" thickBot="1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</row>
    <row r="74" spans="1:191" ht="18.75" thickBot="1">
      <c r="C74" s="13"/>
      <c r="D74" s="13"/>
      <c r="E74" s="13"/>
      <c r="F74" s="13"/>
      <c r="G74" s="194" t="s">
        <v>39</v>
      </c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6"/>
      <c r="W74" s="104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6"/>
      <c r="CD74" s="11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</row>
    <row r="75" spans="1:191" ht="18.75" thickBot="1">
      <c r="C75" s="13"/>
      <c r="D75" s="13"/>
      <c r="E75" s="13"/>
      <c r="F75" s="13"/>
      <c r="G75" s="220" t="s">
        <v>40</v>
      </c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221"/>
      <c r="W75" s="205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25"/>
      <c r="BK75" s="226" t="s">
        <v>41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221"/>
      <c r="BY75" s="227"/>
      <c r="BZ75" s="92"/>
      <c r="CA75" s="92"/>
      <c r="CB75" s="92"/>
      <c r="CC75" s="92"/>
      <c r="CD75" s="92"/>
      <c r="CE75" s="92"/>
      <c r="CF75" s="92"/>
      <c r="CG75" s="93"/>
      <c r="CH75" s="228" t="s">
        <v>42</v>
      </c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39"/>
      <c r="DB75" s="229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1"/>
      <c r="DZ75" s="228" t="s">
        <v>44</v>
      </c>
      <c r="EA75" s="114"/>
      <c r="EB75" s="114"/>
      <c r="EC75" s="232">
        <f>DATEDIF(DB75,Y41,"y")</f>
        <v>0</v>
      </c>
      <c r="ED75" s="232"/>
      <c r="EE75" s="232"/>
      <c r="EF75" s="232"/>
      <c r="EG75" s="232"/>
      <c r="EH75" s="232"/>
      <c r="EI75" s="232"/>
      <c r="EJ75" s="112" t="s">
        <v>43</v>
      </c>
      <c r="EK75" s="112"/>
      <c r="EL75" s="112"/>
      <c r="EM75" s="112"/>
      <c r="EN75" s="112"/>
      <c r="EO75" s="112"/>
      <c r="EP75" s="112"/>
      <c r="EQ75" s="162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</row>
    <row r="76" spans="1:191" ht="5.25" customHeight="1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</row>
    <row r="77" spans="1:191" ht="18.75" thickBot="1">
      <c r="C77" s="72" t="s">
        <v>45</v>
      </c>
      <c r="D77" s="73"/>
      <c r="E77" s="73"/>
      <c r="F77" s="73"/>
      <c r="G77" s="74" t="s">
        <v>134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</row>
    <row r="78" spans="1:191" ht="18.75" thickBot="1">
      <c r="C78" s="13"/>
      <c r="D78" s="13"/>
      <c r="E78" s="13"/>
      <c r="F78" s="13"/>
      <c r="G78" s="81" t="s">
        <v>36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3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6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</row>
    <row r="79" spans="1:19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</row>
    <row r="80" spans="1:191" ht="18.75" thickBot="1">
      <c r="A80" s="73">
        <v>8</v>
      </c>
      <c r="B80" s="73"/>
      <c r="C80" s="73"/>
      <c r="D80" s="73"/>
      <c r="E80" s="13" t="s">
        <v>60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</row>
    <row r="81" spans="1:169">
      <c r="C81" s="13"/>
      <c r="D81" s="13"/>
      <c r="E81" s="13"/>
      <c r="F81" s="75" t="s">
        <v>61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7"/>
      <c r="FJ81" s="13"/>
      <c r="FK81" s="13"/>
      <c r="FL81" s="13"/>
      <c r="FM81" s="13"/>
    </row>
    <row r="82" spans="1:169" ht="80.099999999999994" customHeight="1" thickBot="1">
      <c r="C82" s="13"/>
      <c r="D82" s="13"/>
      <c r="E82" s="13"/>
      <c r="F82" s="78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80"/>
      <c r="FJ82" s="13"/>
      <c r="FK82" s="13"/>
      <c r="FL82" s="13"/>
      <c r="FM82" s="13"/>
    </row>
    <row r="83" spans="1:169">
      <c r="C83" s="13"/>
      <c r="D83" s="13"/>
      <c r="E83" s="13"/>
      <c r="F83" s="75" t="s">
        <v>62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7"/>
      <c r="FJ83" s="13"/>
      <c r="FK83" s="13"/>
      <c r="FL83" s="13"/>
      <c r="FM83" s="13"/>
    </row>
    <row r="84" spans="1:169" ht="80.099999999999994" customHeight="1" thickBot="1">
      <c r="C84" s="13"/>
      <c r="D84" s="13"/>
      <c r="E84" s="13"/>
      <c r="F84" s="78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80"/>
      <c r="FJ84" s="13"/>
      <c r="FK84" s="13"/>
      <c r="FL84" s="13"/>
      <c r="FM84" s="13"/>
    </row>
    <row r="85" spans="1:169">
      <c r="C85" s="13"/>
      <c r="D85" s="13"/>
      <c r="E85" s="13"/>
      <c r="F85" s="75" t="s">
        <v>63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7"/>
      <c r="FJ85" s="13"/>
      <c r="FK85" s="13"/>
      <c r="FL85" s="13"/>
      <c r="FM85" s="13"/>
    </row>
    <row r="86" spans="1:169" ht="63" customHeight="1" thickBot="1">
      <c r="C86" s="13"/>
      <c r="D86" s="13"/>
      <c r="E86" s="13"/>
      <c r="F86" s="78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80"/>
      <c r="FJ86" s="13"/>
      <c r="FK86" s="13"/>
      <c r="FL86" s="13"/>
      <c r="FM86" s="13"/>
    </row>
    <row r="87" spans="1:169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</row>
    <row r="88" spans="1:169" ht="18.75" thickBot="1">
      <c r="A88" s="73">
        <v>9</v>
      </c>
      <c r="B88" s="73"/>
      <c r="C88" s="73"/>
      <c r="D88" s="73"/>
      <c r="E88" s="13" t="s">
        <v>64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</row>
    <row r="89" spans="1:169">
      <c r="C89" s="13"/>
      <c r="D89" s="13"/>
      <c r="E89" s="13"/>
      <c r="F89" s="75" t="s">
        <v>65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7"/>
      <c r="FJ89" s="13"/>
      <c r="FK89" s="13"/>
      <c r="FL89" s="13"/>
      <c r="FM89" s="13"/>
    </row>
    <row r="90" spans="1:169" ht="99" customHeight="1" thickBot="1">
      <c r="C90" s="13"/>
      <c r="D90" s="13"/>
      <c r="E90" s="13"/>
      <c r="F90" s="78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80"/>
      <c r="FJ90" s="13"/>
      <c r="FK90" s="13"/>
      <c r="FL90" s="13"/>
      <c r="FM90" s="13"/>
    </row>
    <row r="91" spans="1:169">
      <c r="C91" s="13"/>
      <c r="D91" s="13"/>
      <c r="E91" s="13"/>
      <c r="F91" s="75" t="s">
        <v>66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7"/>
      <c r="FJ91" s="13"/>
      <c r="FK91" s="13"/>
      <c r="FL91" s="13"/>
      <c r="FM91" s="13"/>
    </row>
    <row r="92" spans="1:169" ht="150" customHeight="1" thickBot="1">
      <c r="C92" s="13"/>
      <c r="D92" s="13"/>
      <c r="E92" s="13"/>
      <c r="F92" s="78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80"/>
      <c r="FJ92" s="13"/>
      <c r="FK92" s="13"/>
      <c r="FL92" s="13"/>
      <c r="FM92" s="13"/>
    </row>
    <row r="93" spans="1:169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</row>
    <row r="94" spans="1:169" ht="18.75" thickBot="1">
      <c r="A94" s="73">
        <v>10</v>
      </c>
      <c r="B94" s="73"/>
      <c r="C94" s="73"/>
      <c r="D94" s="73"/>
      <c r="E94" s="13" t="s">
        <v>67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</row>
    <row r="95" spans="1:169" ht="18.75" thickBot="1">
      <c r="C95" s="13"/>
      <c r="D95" s="13"/>
      <c r="E95" s="13"/>
      <c r="F95" s="81" t="s">
        <v>36</v>
      </c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4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</row>
    <row r="96" spans="1:169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</row>
    <row r="97" spans="1:169">
      <c r="A97" s="203" t="s">
        <v>130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</row>
    <row r="98" spans="1:169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</row>
    <row r="99" spans="1:169" ht="8.1" customHeight="1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</row>
    <row r="100" spans="1:169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</row>
    <row r="101" spans="1:169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</row>
    <row r="102" spans="1:169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</row>
    <row r="103" spans="1:169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</row>
    <row r="104" spans="1:169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</row>
    <row r="105" spans="1:169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</row>
    <row r="106" spans="1:169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</row>
    <row r="107" spans="1:169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</row>
    <row r="108" spans="1:169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</row>
    <row r="109" spans="1:169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</row>
    <row r="110" spans="1:169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</row>
    <row r="111" spans="1:169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</row>
    <row r="112" spans="1:169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</row>
    <row r="113" spans="3:169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</row>
    <row r="114" spans="3:169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</row>
    <row r="115" spans="3:169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</row>
    <row r="116" spans="3:169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</row>
    <row r="117" spans="3:169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</row>
    <row r="118" spans="3:169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</row>
    <row r="119" spans="3:169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</row>
    <row r="120" spans="3:169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</row>
    <row r="121" spans="3:169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</row>
    <row r="122" spans="3:169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</row>
    <row r="123" spans="3:169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</row>
    <row r="124" spans="3:169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</row>
    <row r="125" spans="3:169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</row>
    <row r="126" spans="3:169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</row>
    <row r="127" spans="3:169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</row>
    <row r="128" spans="3:169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</row>
    <row r="129" spans="3:169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</row>
    <row r="130" spans="3:169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</row>
    <row r="131" spans="3:169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</row>
    <row r="132" spans="3:169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</row>
    <row r="133" spans="3:169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</row>
    <row r="134" spans="3:169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</row>
    <row r="135" spans="3:169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</row>
    <row r="136" spans="3:169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</row>
    <row r="137" spans="3:169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</row>
    <row r="138" spans="3:169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</row>
    <row r="139" spans="3:169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</row>
    <row r="140" spans="3:169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</row>
    <row r="141" spans="3:169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</row>
    <row r="142" spans="3:169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</row>
    <row r="143" spans="3:169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</row>
    <row r="144" spans="3:169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</row>
    <row r="145" spans="3:169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</row>
    <row r="146" spans="3:169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</row>
    <row r="147" spans="3:169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</row>
    <row r="148" spans="3:169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</row>
    <row r="149" spans="3:169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</row>
    <row r="150" spans="3:169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</row>
    <row r="151" spans="3:169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</row>
    <row r="152" spans="3:169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</row>
    <row r="153" spans="3:169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</row>
    <row r="154" spans="3:169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</row>
    <row r="155" spans="3:169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</row>
    <row r="156" spans="3:169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</row>
    <row r="157" spans="3:169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</row>
    <row r="158" spans="3:169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</row>
    <row r="159" spans="3:169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</row>
    <row r="160" spans="3:169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</row>
    <row r="161" spans="3:169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</row>
    <row r="162" spans="3:169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</row>
    <row r="163" spans="3:169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</row>
    <row r="164" spans="3:169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</row>
    <row r="165" spans="3:169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</row>
    <row r="166" spans="3:169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</row>
    <row r="167" spans="3:169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</row>
    <row r="168" spans="3:169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</row>
    <row r="169" spans="3:169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</row>
    <row r="170" spans="3:169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</row>
    <row r="171" spans="3:169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</row>
    <row r="172" spans="3:169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</row>
    <row r="173" spans="3:169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</row>
    <row r="174" spans="3:169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</row>
    <row r="175" spans="3:169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</row>
    <row r="176" spans="3:169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</row>
    <row r="177" spans="3:169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</row>
    <row r="178" spans="3:169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</row>
    <row r="179" spans="3:169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</row>
    <row r="180" spans="3:169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69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69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69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69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69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69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69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69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69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69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69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69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3:169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3:169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3:169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3:169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3:169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3:169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3:169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3:169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</sheetData>
  <mergeCells count="172">
    <mergeCell ref="W74:CC74"/>
    <mergeCell ref="G75:V75"/>
    <mergeCell ref="W75:BJ75"/>
    <mergeCell ref="BK75:BX75"/>
    <mergeCell ref="BY75:CG75"/>
    <mergeCell ref="CH75:DA75"/>
    <mergeCell ref="DB75:DY75"/>
    <mergeCell ref="DZ75:EB75"/>
    <mergeCell ref="EC75:EI75"/>
    <mergeCell ref="EJ75:EQ75"/>
    <mergeCell ref="G74:V74"/>
    <mergeCell ref="GJ1:GL1"/>
    <mergeCell ref="GN1:GP1"/>
    <mergeCell ref="A97:FM100"/>
    <mergeCell ref="E42:X42"/>
    <mergeCell ref="Y42:CP42"/>
    <mergeCell ref="G58:V58"/>
    <mergeCell ref="W58:CC58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  <mergeCell ref="A56:D56"/>
    <mergeCell ref="C57:F57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7:DS57"/>
    <mergeCell ref="CT34:CW3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BC26:BF26"/>
    <mergeCell ref="BG26:BX26"/>
    <mergeCell ref="CC26:CF26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C65:F65"/>
    <mergeCell ref="G65:DS65"/>
    <mergeCell ref="EJ59:EQ59"/>
    <mergeCell ref="I62:U62"/>
    <mergeCell ref="V62:BF62"/>
    <mergeCell ref="BG62:CM62"/>
    <mergeCell ref="CN62:DD62"/>
    <mergeCell ref="G59:V59"/>
    <mergeCell ref="W59:BJ59"/>
    <mergeCell ref="BK59:BX59"/>
    <mergeCell ref="BY59:CG59"/>
    <mergeCell ref="CH59:DA59"/>
    <mergeCell ref="DB59:DY59"/>
    <mergeCell ref="DZ59:EB59"/>
    <mergeCell ref="EC59:EI59"/>
    <mergeCell ref="G66:Z66"/>
    <mergeCell ref="AA66:BU66"/>
    <mergeCell ref="A69:D69"/>
    <mergeCell ref="C70:F70"/>
    <mergeCell ref="G70:DS70"/>
    <mergeCell ref="G71:V71"/>
    <mergeCell ref="W71:CC71"/>
    <mergeCell ref="BV66:CO66"/>
    <mergeCell ref="CP66:CX66"/>
    <mergeCell ref="CY66:DH66"/>
    <mergeCell ref="DI66:DO66"/>
    <mergeCell ref="DP66:DS66"/>
    <mergeCell ref="G67:AW67"/>
    <mergeCell ref="AX67:BU67"/>
    <mergeCell ref="G72:V72"/>
    <mergeCell ref="W72:BJ72"/>
    <mergeCell ref="BK72:BX72"/>
    <mergeCell ref="BY72:CG72"/>
    <mergeCell ref="CH72:DA72"/>
    <mergeCell ref="DB72:DY72"/>
    <mergeCell ref="DZ72:EB72"/>
    <mergeCell ref="EC72:EI72"/>
    <mergeCell ref="EJ72:EQ72"/>
    <mergeCell ref="C77:F77"/>
    <mergeCell ref="G77:DS77"/>
    <mergeCell ref="A88:D88"/>
    <mergeCell ref="F89:FI89"/>
    <mergeCell ref="F90:FI90"/>
    <mergeCell ref="F91:FI91"/>
    <mergeCell ref="F92:FI92"/>
    <mergeCell ref="A94:D94"/>
    <mergeCell ref="F95:Y95"/>
    <mergeCell ref="Z95:AW95"/>
    <mergeCell ref="G78:Z78"/>
    <mergeCell ref="AA78:AX78"/>
    <mergeCell ref="A80:D80"/>
    <mergeCell ref="F81:FI81"/>
    <mergeCell ref="F82:FI82"/>
    <mergeCell ref="F83:FI83"/>
    <mergeCell ref="F84:FI84"/>
    <mergeCell ref="F85:FI85"/>
    <mergeCell ref="F86:FI86"/>
  </mergeCells>
  <phoneticPr fontId="1"/>
  <dataValidations count="6">
    <dataValidation type="list" allowBlank="1" showInputMessage="1" showErrorMessage="1" sqref="AA24:AQ24 BV24:CL24 DT24:EJ24" xr:uid="{00000000-0002-0000-0000-000001000000}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" xr:uid="{00000000-0002-0000-0000-000002000000}">
      <formula1>$FP$2:$FP$3</formula1>
    </dataValidation>
    <dataValidation type="list" allowBlank="1" showInputMessage="1" showErrorMessage="1" sqref="DI66:DO66" xr:uid="{00000000-0002-0000-0000-000003000000}">
      <formula1>$FP$5:$FP$6</formula1>
    </dataValidation>
    <dataValidation type="list" allowBlank="1" showInputMessage="1" sqref="C5:AY5" xr:uid="{00000000-0002-0000-0000-000000000000}">
      <formula1>$FR$2:$FR$3</formula1>
    </dataValidation>
    <dataValidation type="list" allowBlank="1" showInputMessage="1" showErrorMessage="1" sqref="AB12:BX12" xr:uid="{00000000-0002-0000-0000-000005000000}">
      <formula1>$FQ$2:$FQ$11</formula1>
    </dataValidation>
    <dataValidation type="list" allowBlank="1" showInputMessage="1" showErrorMessage="1" sqref="DM13" xr:uid="{00000000-0002-0000-0000-000004000000}">
      <formula1>$FT$2:$FT$2</formula1>
    </dataValidation>
  </dataValidations>
  <pageMargins left="0.31496062992125984" right="0.31496062992125984" top="0.39370078740157483" bottom="0.35433070866141736" header="0.31496062992125984" footer="0.31496062992125984"/>
  <pageSetup paperSize="9" scale="60" orientation="portrait" r:id="rId1"/>
  <rowBreaks count="1" manualBreakCount="1">
    <brk id="54" max="1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藤川　和基</cp:lastModifiedBy>
  <cp:lastPrinted>2023-05-29T07:26:57Z</cp:lastPrinted>
  <dcterms:created xsi:type="dcterms:W3CDTF">2022-07-30T05:28:43Z</dcterms:created>
  <dcterms:modified xsi:type="dcterms:W3CDTF">2024-02-09T05:30:50Z</dcterms:modified>
</cp:coreProperties>
</file>