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係\04_介護サービス事業者指定等\01_指定地域密着型サービス\04_運営指導\02_各種報告\02_現況報告\R7年度\06_認知症対応型共同生活介護\"/>
    </mc:Choice>
  </mc:AlternateContent>
  <xr:revisionPtr revIDLastSave="0" documentId="13_ncr:1_{D4E45DE8-48C7-46D8-B2A7-66FB3D5E3A56}" xr6:coauthVersionLast="47" xr6:coauthVersionMax="47" xr10:uidLastSave="{00000000-0000-0000-0000-000000000000}"/>
  <bookViews>
    <workbookView xWindow="-120" yWindow="-120" windowWidth="29040" windowHeight="15840" tabRatio="786" activeTab="3" xr2:uid="{00000000-000D-0000-FFFF-FFFF00000000}"/>
  </bookViews>
  <sheets>
    <sheet name="【記載例】認知症対応型共同生活介護" sheetId="8" r:id="rId1"/>
    <sheet name="【記載例】シフト記号表（勤務時間帯）" sheetId="5" r:id="rId2"/>
    <sheet name="認知症対応型共同生活介護(50人)" sheetId="12" state="hidden"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45" i="12"/>
  <c r="BB145" i="12" s="1"/>
  <c r="AZ85" i="12"/>
  <c r="BB85" i="12" s="1"/>
  <c r="AZ121" i="12"/>
  <c r="BB121" i="12" s="1"/>
  <c r="AZ157" i="12"/>
  <c r="BB157" i="12" s="1"/>
  <c r="AZ133" i="12"/>
  <c r="BB133" i="12" s="1"/>
  <c r="AZ73" i="12"/>
  <c r="BB73"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V72" i="11" l="1"/>
  <c r="AD19" i="12"/>
  <c r="AD20" i="12" s="1"/>
  <c r="AN19" i="12"/>
  <c r="AN20" i="12" s="1"/>
  <c r="X19" i="12"/>
  <c r="X20" i="12" s="1"/>
  <c r="AJ19" i="12"/>
  <c r="AJ20" i="12" s="1"/>
  <c r="AT19" i="12"/>
  <c r="AT20" i="12" s="1"/>
  <c r="BC8" i="12"/>
  <c r="V19" i="12"/>
  <c r="V20" i="12" s="1"/>
  <c r="AF19" i="12"/>
  <c r="AF20" i="12" s="1"/>
  <c r="AR19" i="12"/>
  <c r="AR20" i="12" s="1"/>
  <c r="L44" i="10"/>
  <c r="L47" i="10"/>
  <c r="Z46" i="10"/>
  <c r="AB19" i="12"/>
  <c r="AB20" i="12" s="1"/>
  <c r="AL19" i="12"/>
  <c r="AL20" i="12" s="1"/>
  <c r="AV19" i="12"/>
  <c r="AV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Z44" i="10" l="1"/>
  <c r="AZ175" i="12"/>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<sst xmlns="http://schemas.openxmlformats.org/spreadsheetml/2006/main" count="1795" uniqueCount="258">
  <si>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</si>
  <si>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</si>
  <si>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</si>
  <si>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</si>
  <si>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</si>
  <si>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</si>
  <si>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</si>
  <si>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</si>
  <si>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</si>
  <si>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</si>
  <si>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</si>
  <si>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</si>
  <si>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</si>
  <si>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</si>
  <si>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</si>
  <si>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</si>
  <si>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</si>
  <si>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</si>
  <si>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</si>
  <si>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</si>
  <si>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</si>
  <si>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</si>
  <si>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</si>
  <si>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</si>
  <si>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</si>
  <si>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</si>
  <si>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</si>
  <si>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</si>
  <si>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</si>
  <si>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</si>
  <si>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</si>
  <si>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</si>
  <si>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</si>
  <si>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</si>
  <si>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</si>
  <si>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</si>
  <si>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</si>
  <si>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</si>
  <si>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</si>
  <si>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</si>
  <si>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</si>
  <si>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</si>
  <si>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</si>
  <si>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</si>
  <si>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</si>
  <si>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</si>
  <si>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</si>
  <si>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</si>
  <si>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</si>
  <si>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</si>
  <si>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</si>
  <si>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</si>
  <si>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</si>
  <si>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</si>
  <si>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</si>
  <si>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</si>
  <si>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</si>
  <si>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</si>
  <si>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</si>
  <si>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</si>
  <si>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</si>
  <si>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</si>
  <si>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</si>
  <si>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</si>
  <si>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</si>
  <si>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</si>
  <si>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</si>
  <si>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</si>
  <si>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</si>
  <si>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</si>
  <si>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</si>
  <si>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</si>
  <si>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</si>
  <si>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</si>
  <si>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</si>
  <si>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</si>
  <si>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</si>
  <si>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</si>
  <si>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</si>
  <si>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</si>
  <si>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</si>
  <si>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</si>
  <si>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</si>
  <si>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</si>
  <si>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</si>
  <si>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</si>
  <si>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</si>
  <si>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</si>
  <si>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</si>
  <si>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</si>
  <si>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</si>
  <si>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</si>
  <si>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</si>
  <si>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</si>
  <si>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</si>
  <si>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</si>
  <si>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</si>
  <si>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</si>
  <si>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</si>
  <si>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</si>
  <si>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</si>
  <si>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</si>
  <si>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</si>
  <si>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</si>
  <si>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</si>
  <si>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</si>
  <si>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</si>
  <si>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</si>
  <si>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</si>
  <si>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</si>
  <si>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</si>
  <si>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</si>
  <si>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</si>
  <si>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</si>
  <si>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</si>
  <si>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</si>
  <si>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</si>
  <si>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</si>
  <si>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</si>
  <si>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</si>
  <si>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</si>
  <si>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</si>
  <si>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</si>
  <si>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</si>
  <si>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</si>
  <si>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</si>
  <si>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</si>
  <si>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</si>
  <si>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</si>
  <si>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</si>
  <si>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</si>
  <si>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</si>
  <si>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</si>
  <si>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</si>
  <si>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</si>
  <si>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</si>
  <si>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</si>
  <si>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</si>
  <si>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</si>
  <si>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</si>
  <si>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</si>
  <si>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</si>
  <si>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</si>
  <si>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</si>
  <si>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</si>
  <si>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</si>
  <si>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</si>
  <si>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</si>
  <si>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</si>
  <si>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</si>
  <si>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</si>
  <si>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</si>
  <si>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</si>
  <si>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</si>
  <si>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</si>
  <si>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</si>
  <si>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</si>
  <si>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</si>
  <si>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</si>
  <si>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</si>
  <si>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</si>
  <si>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</si>
  <si>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</si>
  <si>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</si>
  <si>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</si>
  <si>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</si>
  <si>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</si>
  <si>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</si>
  <si>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</si>
  <si>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</si>
  <si>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</si>
  <si>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</si>
  <si>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</si>
  <si>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</si>
  <si>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</si>
  <si>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</si>
  <si>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</si>
  <si>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</si>
  <si>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</si>
  <si>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</si>
  <si>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</si>
  <si>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</si>
  <si>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</si>
  <si>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</si>
  <si>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</si>
  <si>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</si>
  <si>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</si>
  <si>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</si>
  <si>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</si>
  <si>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</si>
  <si>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</si>
  <si>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</si>
  <si>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</si>
  <si>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</si>
  <si>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</si>
  <si>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</si>
  <si>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</si>
  <si>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</si>
  <si>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</si>
  <si>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</si>
  <si>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</si>
  <si>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</si>
  <si>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</si>
  <si>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</si>
  <si>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</si>
  <si>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</si>
  <si>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</si>
  <si>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</si>
  <si>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</si>
  <si>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</si>
  <si>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</si>
  <si>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</si>
  <si>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</si>
  <si>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</si>
  <si>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</si>
  <si>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</si>
  <si>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</si>
  <si>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</si>
  <si>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</si>
  <si>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</si>
  <si>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</si>
  <si>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</si>
  <si>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</si>
  <si>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</si>
  <si>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</si>
  <si>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</si>
  <si>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</si>
  <si>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</si>
  <si>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</si>
  <si>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</si>
  <si>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</si>
  <si>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</si>
  <si>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</si>
  <si>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</si>
  <si>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</si>
  <si>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</si>
  <si>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</si>
  <si>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</si>
  <si>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</si>
  <si>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</si>
  <si>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</si>
  <si>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</si>
  <si>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</si>
  <si>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</si>
  <si>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</si>
  <si>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</si>
  <si>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</si>
  <si>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</si>
  <si>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</si>
  <si>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</si>
  <si>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</si>
  <si>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</si>
  <si>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（様式1）</t>
    <rPh sb="1" eb="3">
      <t>ヨウシキ</t>
    </rPh>
    <phoneticPr fontId="3"/>
  </si>
  <si>
    <t>実績</t>
  </si>
  <si>
    <t>認知症介護基礎研修</t>
    <rPh sb="0" eb="5">
      <t>ニンチショウカイゴ</t>
    </rPh>
    <rPh sb="5" eb="9">
      <t>キソケンシュウ</t>
    </rPh>
    <phoneticPr fontId="2"/>
  </si>
  <si>
    <t>介護職員初任者研修</t>
    <rPh sb="0" eb="9">
      <t>カイゴショクインショニンシャケンシュウ</t>
    </rPh>
    <phoneticPr fontId="2"/>
  </si>
  <si>
    <t>(9) 資格等</t>
    <rPh sb="4" eb="6">
      <t>シカク</t>
    </rPh>
    <rPh sb="6" eb="7">
      <t>トウ</t>
    </rPh>
    <phoneticPr fontId="2"/>
  </si>
  <si>
    <t>無資格者</t>
    <rPh sb="0" eb="4">
      <t>ムシカクシャ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</si>
</sst>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
      <sz val="16"/>
      <color rgb="FFFF0000"/>
      <name val="HGSｺﾞｼｯｸM"/>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xf numFmtId="0" fontId="23" fillId="2" borderId="11" xfId="0" applyFont="1" applyFill="1" applyBorder="1" applyAlignment="1" applyProtection="1">
      <alignment horizontal="center" vertical="center"/>
      <protection locked="0"/>
    </xf>
    <xf numFmtId="0" fontId="23" fillId="4" borderId="24" xfId="0" applyFont="1" applyFill="1" applyBorder="1" applyAlignment="1" applyProtection="1">
      <alignment horizontal="center" vertical="center"/>
      <protection locked="0"/>
    </xf>
    <xf numFmtId="0" fontId="23" fillId="4" borderId="10" xfId="0" applyFont="1" applyFill="1" applyBorder="1" applyAlignment="1" applyProtection="1">
      <alignment horizontal="center" vertical="center"/>
      <protection locked="0"/>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view="pageBreakPreview" topLeftCell="A26" zoomScale="55" zoomScaleNormal="55" zoomScaleSheetLayoutView="55" workbookViewId="0">
      <selection activeCell="I21" sqref="I21:L65"/>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7</v>
      </c>
      <c r="AB2" s="386"/>
      <c r="AC2" s="112" t="s">
        <v>28</v>
      </c>
      <c r="AD2" s="387">
        <f>IF(AA2=0,"",YEAR(DATE(2018+AA2,1,1)))</f>
        <v>2025</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404" t="s">
        <v>253</v>
      </c>
      <c r="BD4" s="405"/>
      <c r="BE4" s="405"/>
      <c r="BF4" s="406"/>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256</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254</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255</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75" zoomScaleNormal="55" zoomScaleSheetLayoutView="7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3</v>
      </c>
      <c r="AB2" s="386"/>
      <c r="AC2" s="112" t="s">
        <v>28</v>
      </c>
      <c r="AD2" s="387">
        <f>IF(AA2=0,"",YEAR(DATE(2018+AA2,1,1)))</f>
        <v>2021</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tabSelected="1" view="pageBreakPreview" zoomScale="75" zoomScaleNormal="55" zoomScaleSheetLayoutView="75" workbookViewId="0">
      <selection activeCell="I27" sqref="I27:L29"/>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7</v>
      </c>
      <c r="AB2" s="386"/>
      <c r="AC2" s="112" t="s">
        <v>28</v>
      </c>
      <c r="AD2" s="387">
        <f>IF(AA2=0,"",YEAR(DATE(2018+AA2,1,1)))</f>
        <v>2025</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404" t="s">
        <v>253</v>
      </c>
      <c r="BD4" s="405"/>
      <c r="BE4" s="405"/>
      <c r="BF4" s="406"/>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256</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t="str">
        <f>C21</f>
        <v>管理者</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t="str">
        <f>C21</f>
        <v>管理者</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t="str">
        <f>C24</f>
        <v>計画作成担当者</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t="str">
        <f>C24</f>
        <v>計画作成担当者</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t="str">
        <f>C27</f>
        <v>介護従業者</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t="str">
        <f>C27</f>
        <v>介護従業者</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topLeftCell="A7" workbookViewId="0">
      <selection activeCell="D21" sqref="D21"/>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254</v>
      </c>
      <c r="E18" s="200" t="s">
        <v>106</v>
      </c>
      <c r="F18" s="200" t="s">
        <v>81</v>
      </c>
      <c r="G18" s="200" t="s">
        <v>81</v>
      </c>
      <c r="H18" s="200" t="s">
        <v>81</v>
      </c>
      <c r="I18" s="200" t="s">
        <v>81</v>
      </c>
      <c r="J18" s="200" t="s">
        <v>81</v>
      </c>
      <c r="K18" s="200" t="s">
        <v>81</v>
      </c>
      <c r="L18" s="201" t="s">
        <v>81</v>
      </c>
    </row>
    <row r="19" spans="2:12" x14ac:dyDescent="0.4">
      <c r="B19" s="402"/>
      <c r="C19" s="202" t="s">
        <v>148</v>
      </c>
      <c r="D19" s="200" t="s">
        <v>255</v>
      </c>
      <c r="E19" s="200" t="s">
        <v>81</v>
      </c>
      <c r="F19" s="200" t="s">
        <v>81</v>
      </c>
      <c r="G19" s="200" t="s">
        <v>81</v>
      </c>
      <c r="H19" s="200" t="s">
        <v>81</v>
      </c>
      <c r="I19" s="200" t="s">
        <v>81</v>
      </c>
      <c r="J19" s="200" t="s">
        <v>81</v>
      </c>
      <c r="K19" s="200" t="s">
        <v>81</v>
      </c>
      <c r="L19" s="201" t="s">
        <v>81</v>
      </c>
    </row>
    <row r="20" spans="2:12" x14ac:dyDescent="0.4">
      <c r="B20" s="402"/>
      <c r="C20" s="202" t="s">
        <v>148</v>
      </c>
      <c r="D20" s="200" t="s">
        <v>257</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村山　織恵</cp:lastModifiedBy>
  <cp:lastPrinted>2021-02-24T10:20:04Z</cp:lastPrinted>
  <dcterms:created xsi:type="dcterms:W3CDTF">2020-01-28T01:12:50Z</dcterms:created>
  <dcterms:modified xsi:type="dcterms:W3CDTF">2025-02-28T01:18:21Z</dcterms:modified>
</cp:coreProperties>
</file>