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filesv1\共有\12総合政策部\05都市経営課\03統計担当\６．各種統計データ・統計書・報告書\住民基本台帳人口\06.人口動態\"/>
    </mc:Choice>
  </mc:AlternateContent>
  <xr:revisionPtr revIDLastSave="0" documentId="13_ncr:1_{6BA50497-9D83-4462-8B98-61F47A729A08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2024(令和6）年" sheetId="26" r:id="rId1"/>
    <sheet name="2023（令和5）年" sheetId="25" r:id="rId2"/>
    <sheet name="2022（令和4）年" sheetId="24" r:id="rId3"/>
    <sheet name="2021（令和3）年 " sheetId="23" r:id="rId4"/>
    <sheet name="2020（令和2）年" sheetId="22" r:id="rId5"/>
    <sheet name="2019（平成31・令和元）年" sheetId="21" r:id="rId6"/>
    <sheet name="2018（平成30）年 " sheetId="20" r:id="rId7"/>
    <sheet name="2017（平成29）年" sheetId="19" r:id="rId8"/>
    <sheet name="2016（平成28）年" sheetId="18" r:id="rId9"/>
    <sheet name="2015（平成27）年" sheetId="15" r:id="rId10"/>
    <sheet name="2014（平成26）年" sheetId="14" r:id="rId11"/>
    <sheet name="2013（平成25）年" sheetId="13" r:id="rId12"/>
    <sheet name="2012（平成24）年" sheetId="12" r:id="rId13"/>
    <sheet name="2011（平成23）年" sheetId="11" r:id="rId14"/>
    <sheet name="2010（平成22）年" sheetId="10" r:id="rId15"/>
    <sheet name="2009（平成21）年" sheetId="9" r:id="rId16"/>
    <sheet name="2008（平成20）年" sheetId="8" r:id="rId17"/>
    <sheet name="2007（平成19）年" sheetId="7" r:id="rId18"/>
    <sheet name="2006（平成18）年" sheetId="6" r:id="rId19"/>
    <sheet name="2005（平成17）年" sheetId="5" r:id="rId20"/>
  </sheets>
  <definedNames>
    <definedName name="_xlnm.Print_Area" localSheetId="12">'2012（平成24）年'!$A$16:$A$27</definedName>
    <definedName name="_xlnm.Print_Area" localSheetId="10">'2014（平成26）年'!$A$29:$C$40</definedName>
  </definedNames>
  <calcPr calcId="191029"/>
</workbook>
</file>

<file path=xl/calcChain.xml><?xml version="1.0" encoding="utf-8"?>
<calcChain xmlns="http://schemas.openxmlformats.org/spreadsheetml/2006/main">
  <c r="P11" i="5" l="1"/>
  <c r="K11" i="5"/>
  <c r="J11" i="5" s="1"/>
  <c r="B11" i="5" s="1"/>
  <c r="G11" i="5"/>
  <c r="D11" i="5"/>
  <c r="C11" i="5"/>
  <c r="P10" i="5"/>
  <c r="K10" i="5"/>
  <c r="J10" i="5" s="1"/>
  <c r="G10" i="5"/>
  <c r="D10" i="5"/>
  <c r="C10" i="5"/>
  <c r="P9" i="5"/>
  <c r="K9" i="5"/>
  <c r="J9" i="5" s="1"/>
  <c r="G9" i="5"/>
  <c r="D9" i="5"/>
  <c r="C9" i="5" s="1"/>
  <c r="B9" i="5" s="1"/>
  <c r="B10" i="5" l="1"/>
</calcChain>
</file>

<file path=xl/sharedStrings.xml><?xml version="1.0" encoding="utf-8"?>
<sst xmlns="http://schemas.openxmlformats.org/spreadsheetml/2006/main" count="1299" uniqueCount="123">
  <si>
    <t>年 月 次</t>
    <rPh sb="0" eb="3">
      <t>ネンゲツ</t>
    </rPh>
    <rPh sb="4" eb="5">
      <t>ジ</t>
    </rPh>
    <phoneticPr fontId="5"/>
  </si>
  <si>
    <t>自              然              動               態</t>
    <rPh sb="0" eb="16">
      <t>シゼン</t>
    </rPh>
    <rPh sb="30" eb="47">
      <t>ドウタイ</t>
    </rPh>
    <phoneticPr fontId="5"/>
  </si>
  <si>
    <t>社          会         動         態</t>
    <rPh sb="0" eb="1">
      <t>シャ</t>
    </rPh>
    <rPh sb="11" eb="12">
      <t>カイ</t>
    </rPh>
    <rPh sb="21" eb="22">
      <t>ドウ</t>
    </rPh>
    <rPh sb="31" eb="32">
      <t>タイ</t>
    </rPh>
    <phoneticPr fontId="5"/>
  </si>
  <si>
    <t>出              生</t>
    <rPh sb="0" eb="1">
      <t>シュッサン</t>
    </rPh>
    <rPh sb="15" eb="16">
      <t>セイ</t>
    </rPh>
    <phoneticPr fontId="5"/>
  </si>
  <si>
    <t>死                 亡</t>
    <rPh sb="0" eb="19">
      <t>シボウ</t>
    </rPh>
    <phoneticPr fontId="5"/>
  </si>
  <si>
    <t>総   数</t>
    <rPh sb="0" eb="5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</si>
  <si>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</si>
  <si>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</si>
  <si>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転　　　　　　　　　　入</t>
    <rPh sb="0" eb="1">
      <t>テン</t>
    </rPh>
    <rPh sb="11" eb="12">
      <t>イ</t>
    </rPh>
    <phoneticPr fontId="5"/>
  </si>
  <si>
    <t>転　　　　　　　　　　出</t>
    <rPh sb="0" eb="1">
      <t>テン</t>
    </rPh>
    <rPh sb="11" eb="12">
      <t>デ</t>
    </rPh>
    <phoneticPr fontId="5"/>
  </si>
  <si>
    <t>そ の 他   
の 増 減</t>
    <rPh sb="0" eb="5">
      <t>ソノタ</t>
    </rPh>
    <rPh sb="11" eb="12">
      <t>ゾウ</t>
    </rPh>
    <rPh sb="13" eb="14">
      <t>ゲン</t>
    </rPh>
    <phoneticPr fontId="5"/>
  </si>
  <si>
    <t>総　数</t>
    <rPh sb="0" eb="1">
      <t>フサ</t>
    </rPh>
    <rPh sb="2" eb="3">
      <t>カズ</t>
    </rPh>
    <phoneticPr fontId="3"/>
  </si>
  <si>
    <t>道　　　　内</t>
    <rPh sb="0" eb="1">
      <t>ミチ</t>
    </rPh>
    <rPh sb="5" eb="6">
      <t>ウチ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</si>
  <si>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</si>
  <si>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</si>
  <si>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10.11～10.31</t>
    <phoneticPr fontId="3"/>
  </si>
  <si>
    <t>人　   口      
増 　　減</t>
    <rPh sb="0" eb="1">
      <t>ヒト</t>
    </rPh>
    <rPh sb="5" eb="6">
      <t>クチ</t>
    </rPh>
    <rPh sb="13" eb="14">
      <t>ゾウ</t>
    </rPh>
    <rPh sb="17" eb="18">
      <t>ゲン</t>
    </rPh>
    <phoneticPr fontId="5"/>
  </si>
  <si>
    <t>自     然
増 　　減</t>
    <rPh sb="0" eb="7">
      <t>シゼン</t>
    </rPh>
    <rPh sb="8" eb="9">
      <t>ゾウ</t>
    </rPh>
    <rPh sb="12" eb="13">
      <t>ゲン</t>
    </rPh>
    <phoneticPr fontId="5"/>
  </si>
  <si>
    <t>社     会
増 　　減</t>
    <rPh sb="0" eb="7">
      <t>シャカイ</t>
    </rPh>
    <rPh sb="8" eb="9">
      <t>ゾウ</t>
    </rPh>
    <rPh sb="12" eb="13">
      <t>ゲン</t>
    </rPh>
    <phoneticPr fontId="5"/>
  </si>
  <si>
    <t>道　　　　外</t>
    <rPh sb="0" eb="1">
      <t>ミチ</t>
    </rPh>
    <rPh sb="5" eb="6">
      <t>ガイ</t>
    </rPh>
    <phoneticPr fontId="3"/>
  </si>
  <si>
    <t>人　   口      
増     減</t>
    <rPh sb="0" eb="1">
      <t>ヒト</t>
    </rPh>
    <rPh sb="5" eb="6">
      <t>クチ</t>
    </rPh>
    <rPh sb="13" eb="14">
      <t>ゾウ</t>
    </rPh>
    <rPh sb="19" eb="20">
      <t>ゲン</t>
    </rPh>
    <phoneticPr fontId="5"/>
  </si>
  <si>
    <t xml:space="preserve">2    </t>
    <phoneticPr fontId="3"/>
  </si>
  <si>
    <t xml:space="preserve">3    </t>
    <phoneticPr fontId="3"/>
  </si>
  <si>
    <t xml:space="preserve">4    </t>
    <phoneticPr fontId="3"/>
  </si>
  <si>
    <t xml:space="preserve">5    </t>
    <phoneticPr fontId="3"/>
  </si>
  <si>
    <t xml:space="preserve">6    </t>
    <phoneticPr fontId="3"/>
  </si>
  <si>
    <t xml:space="preserve">7    </t>
    <phoneticPr fontId="3"/>
  </si>
  <si>
    <t xml:space="preserve">8    </t>
    <phoneticPr fontId="3"/>
  </si>
  <si>
    <t xml:space="preserve">9    </t>
    <phoneticPr fontId="3"/>
  </si>
  <si>
    <t xml:space="preserve">10    </t>
    <phoneticPr fontId="3"/>
  </si>
  <si>
    <t xml:space="preserve">11    </t>
    <phoneticPr fontId="3"/>
  </si>
  <si>
    <t xml:space="preserve">12    </t>
    <phoneticPr fontId="3"/>
  </si>
  <si>
    <t xml:space="preserve">2    </t>
  </si>
  <si>
    <t xml:space="preserve">3    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</si>
  <si>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</si>
  <si>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</si>
  <si>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</si>
  <si>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</si>
  <si>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</si>
  <si>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</si>
  <si>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</si>
  <si>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</si>
  <si>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</si>
  <si>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>【累計値・比較】</t>
    <rPh sb="0" eb="2">
      <t>ルイケイ</t>
    </rPh>
    <rPh sb="2" eb="3">
      <t>チ</t>
    </rPh>
    <rPh sb="4" eb="6">
      <t>ヒカク</t>
    </rPh>
    <phoneticPr fontId="8"/>
  </si>
  <si>
    <t>前年12月迄</t>
    <rPh sb="0" eb="2">
      <t>ゼンネン</t>
    </rPh>
    <rPh sb="4" eb="5">
      <t>ガツ</t>
    </rPh>
    <rPh sb="5" eb="6">
      <t>マデ</t>
    </rPh>
    <phoneticPr fontId="7"/>
  </si>
  <si>
    <t>増減</t>
    <rPh sb="0" eb="2">
      <t>ゾウゲン</t>
    </rPh>
    <phoneticPr fontId="9"/>
  </si>
  <si>
    <t>増減</t>
    <rPh sb="0" eb="2">
      <t>ゾウゲン</t>
    </rPh>
    <phoneticPr fontId="10"/>
  </si>
  <si>
    <t>【累計値・比較】</t>
    <rPh sb="0" eb="2">
      <t>ルイケイ</t>
    </rPh>
    <rPh sb="2" eb="3">
      <t>チ</t>
    </rPh>
    <rPh sb="4" eb="6">
      <t>ヒカク</t>
    </rPh>
    <phoneticPr fontId="10"/>
  </si>
  <si>
    <t>2016（平成28）年</t>
    <rPh sb="5" eb="7">
      <t>ヘイセイ</t>
    </rPh>
    <phoneticPr fontId="3"/>
  </si>
  <si>
    <t>2005（平成17）年</t>
    <rPh sb="5" eb="7">
      <t>ヘイセイ</t>
    </rPh>
    <phoneticPr fontId="3"/>
  </si>
  <si>
    <t>2006（平成18）年</t>
    <rPh sb="5" eb="7">
      <t>ヘイセイ</t>
    </rPh>
    <phoneticPr fontId="3"/>
  </si>
  <si>
    <t>2007（平成19）年</t>
    <rPh sb="5" eb="7">
      <t>ヘイセイ</t>
    </rPh>
    <phoneticPr fontId="3"/>
  </si>
  <si>
    <t>2008（平成20）年</t>
    <rPh sb="5" eb="7">
      <t>ヘイセイ</t>
    </rPh>
    <phoneticPr fontId="3"/>
  </si>
  <si>
    <t>2009（平成21）年</t>
    <rPh sb="5" eb="7">
      <t>ヘイセイ</t>
    </rPh>
    <phoneticPr fontId="3"/>
  </si>
  <si>
    <t>2010（平成22）年</t>
    <rPh sb="5" eb="7">
      <t>ヘイセイ</t>
    </rPh>
    <phoneticPr fontId="3"/>
  </si>
  <si>
    <t>2011（平成23）年</t>
    <rPh sb="5" eb="7">
      <t>ヘイセイ</t>
    </rPh>
    <phoneticPr fontId="3"/>
  </si>
  <si>
    <t>2012（平成24）年</t>
    <rPh sb="5" eb="7">
      <t>ヘイセイ</t>
    </rPh>
    <phoneticPr fontId="3"/>
  </si>
  <si>
    <t>2013（平成25）年</t>
    <rPh sb="5" eb="7">
      <t>ヘイセイ</t>
    </rPh>
    <phoneticPr fontId="3"/>
  </si>
  <si>
    <t>2014（平成26）年</t>
    <rPh sb="5" eb="7">
      <t>ヘイセイ</t>
    </rPh>
    <phoneticPr fontId="3"/>
  </si>
  <si>
    <t>2015（平成27）年</t>
    <rPh sb="5" eb="7">
      <t>ヘイセイ</t>
    </rPh>
    <phoneticPr fontId="3"/>
  </si>
  <si>
    <t>2017（平成29）年</t>
    <rPh sb="5" eb="7">
      <t>ヘイセイ</t>
    </rPh>
    <phoneticPr fontId="3"/>
  </si>
  <si>
    <t>10月11日～12月</t>
    <phoneticPr fontId="3"/>
  </si>
  <si>
    <t>2017（平成29）年 1 月</t>
    <rPh sb="5" eb="7">
      <t>ヘイセイ</t>
    </rPh>
    <rPh sb="10" eb="11">
      <t>トシ</t>
    </rPh>
    <rPh sb="14" eb="15">
      <t>ツキ</t>
    </rPh>
    <phoneticPr fontId="10"/>
  </si>
  <si>
    <t>2018（平成30）年 1 月</t>
    <rPh sb="5" eb="7">
      <t>ヘイセイ</t>
    </rPh>
    <rPh sb="10" eb="11">
      <t>トシ</t>
    </rPh>
    <rPh sb="14" eb="15">
      <t>ツキ</t>
    </rPh>
    <phoneticPr fontId="10"/>
  </si>
  <si>
    <t>※住民基本台帳法の改正伴い、2012（平成24）年7月9日以降は、外国人住民を含んだ数値です。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rPh sb="11" eb="12">
      <t>トモナ</t>
    </rPh>
    <rPh sb="19" eb="21">
      <t>ヘイセイ</t>
    </rPh>
    <rPh sb="24" eb="25">
      <t>ネン</t>
    </rPh>
    <rPh sb="26" eb="27">
      <t>ガツ</t>
    </rPh>
    <rPh sb="28" eb="29">
      <t>カ</t>
    </rPh>
    <rPh sb="29" eb="31">
      <t>イコウ</t>
    </rPh>
    <rPh sb="33" eb="35">
      <t>ガイコク</t>
    </rPh>
    <rPh sb="35" eb="36">
      <t>ジン</t>
    </rPh>
    <rPh sb="36" eb="38">
      <t>ジュウミン</t>
    </rPh>
    <rPh sb="39" eb="40">
      <t>フク</t>
    </rPh>
    <rPh sb="42" eb="44">
      <t>スウチ</t>
    </rPh>
    <phoneticPr fontId="7"/>
  </si>
  <si>
    <t>人口動態</t>
    <rPh sb="0" eb="2">
      <t>ジンコウ</t>
    </rPh>
    <rPh sb="2" eb="4">
      <t>ドウタイ</t>
    </rPh>
    <phoneticPr fontId="3"/>
  </si>
  <si>
    <t>2018（平成30）年1月～12月、各月末現在</t>
    <rPh sb="5" eb="7">
      <t>ヘイセイ</t>
    </rPh>
    <rPh sb="10" eb="11">
      <t>ネン</t>
    </rPh>
    <phoneticPr fontId="3"/>
  </si>
  <si>
    <t>2005（平成17）年10月11日～12月、各月末現在</t>
    <rPh sb="5" eb="7">
      <t>ヘイセイ</t>
    </rPh>
    <rPh sb="10" eb="11">
      <t>ネン</t>
    </rPh>
    <rPh sb="16" eb="17">
      <t>ニチ</t>
    </rPh>
    <phoneticPr fontId="3"/>
  </si>
  <si>
    <t>2006（平成18）年1月～12月、各月末現在</t>
    <rPh sb="5" eb="7">
      <t>ヘイセイ</t>
    </rPh>
    <rPh sb="10" eb="11">
      <t>ネン</t>
    </rPh>
    <phoneticPr fontId="3"/>
  </si>
  <si>
    <t>2007（平成19）年1月～12月、各月末現在</t>
    <rPh sb="5" eb="7">
      <t>ヘイセイ</t>
    </rPh>
    <rPh sb="10" eb="11">
      <t>ネン</t>
    </rPh>
    <phoneticPr fontId="3"/>
  </si>
  <si>
    <t>2008（平成20）年1月～12月、各月末現在</t>
    <rPh sb="5" eb="7">
      <t>ヘイセイ</t>
    </rPh>
    <rPh sb="10" eb="11">
      <t>ネン</t>
    </rPh>
    <phoneticPr fontId="3"/>
  </si>
  <si>
    <t>2009（平成21）年1月～12月、各月末現在</t>
    <rPh sb="5" eb="7">
      <t>ヘイセイ</t>
    </rPh>
    <rPh sb="10" eb="11">
      <t>ネン</t>
    </rPh>
    <phoneticPr fontId="3"/>
  </si>
  <si>
    <t>2010（平成22）年1月～12月、各月末現在</t>
    <rPh sb="5" eb="7">
      <t>ヘイセイ</t>
    </rPh>
    <rPh sb="10" eb="11">
      <t>ネン</t>
    </rPh>
    <phoneticPr fontId="3"/>
  </si>
  <si>
    <t>2011（平成23）年1月～12月、各月末現在</t>
    <rPh sb="5" eb="7">
      <t>ヘイセイ</t>
    </rPh>
    <rPh sb="10" eb="11">
      <t>ネン</t>
    </rPh>
    <phoneticPr fontId="3"/>
  </si>
  <si>
    <t>2012（平成24）年1月～12月、各月末現在</t>
    <rPh sb="5" eb="7">
      <t>ヘイセイ</t>
    </rPh>
    <rPh sb="10" eb="11">
      <t>ネン</t>
    </rPh>
    <phoneticPr fontId="3"/>
  </si>
  <si>
    <t>2013（平成25）年1月～12月、各月末現在</t>
    <rPh sb="5" eb="7">
      <t>ヘイセイ</t>
    </rPh>
    <rPh sb="10" eb="11">
      <t>ネン</t>
    </rPh>
    <phoneticPr fontId="3"/>
  </si>
  <si>
    <t>2014（平成26）年1月～12月、各月末現在</t>
    <rPh sb="5" eb="7">
      <t>ヘイセイ</t>
    </rPh>
    <rPh sb="10" eb="11">
      <t>ネン</t>
    </rPh>
    <phoneticPr fontId="3"/>
  </si>
  <si>
    <t>2015（平成27）年1月～12月、各月末現在</t>
    <rPh sb="5" eb="7">
      <t>ヘイセイ</t>
    </rPh>
    <rPh sb="10" eb="11">
      <t>ネン</t>
    </rPh>
    <phoneticPr fontId="3"/>
  </si>
  <si>
    <t>2016（平成28）年1月～12月、各月末現在</t>
    <rPh sb="5" eb="7">
      <t>ヘイセイ</t>
    </rPh>
    <rPh sb="10" eb="11">
      <t>ネン</t>
    </rPh>
    <phoneticPr fontId="3"/>
  </si>
  <si>
    <t>2017（平成29）年1月～12月、各月末現在</t>
    <rPh sb="5" eb="7">
      <t>ヘイセイ</t>
    </rPh>
    <rPh sb="10" eb="11">
      <t>ネン</t>
    </rPh>
    <phoneticPr fontId="3"/>
  </si>
  <si>
    <t>2016（平成28）年 1 月</t>
    <rPh sb="14" eb="15">
      <t>ツキ</t>
    </rPh>
    <phoneticPr fontId="10"/>
  </si>
  <si>
    <t xml:space="preserve"> 2017（平成29）年 1 月</t>
    <rPh sb="6" eb="8">
      <t>ヘイセイ</t>
    </rPh>
    <rPh sb="11" eb="12">
      <t>トシ</t>
    </rPh>
    <rPh sb="15" eb="16">
      <t>ツキ</t>
    </rPh>
    <phoneticPr fontId="10"/>
  </si>
  <si>
    <t xml:space="preserve"> 2015（平成27）年 1 月</t>
    <rPh sb="6" eb="8">
      <t>ヘイセイ</t>
    </rPh>
    <rPh sb="11" eb="12">
      <t>ネン</t>
    </rPh>
    <rPh sb="15" eb="16">
      <t>ツキ</t>
    </rPh>
    <phoneticPr fontId="10"/>
  </si>
  <si>
    <t xml:space="preserve"> 2016（平成28）年 1 月</t>
    <rPh sb="6" eb="8">
      <t>ヘイセイ</t>
    </rPh>
    <rPh sb="11" eb="12">
      <t>トシ</t>
    </rPh>
    <rPh sb="15" eb="16">
      <t>ツキ</t>
    </rPh>
    <phoneticPr fontId="10"/>
  </si>
  <si>
    <t>2013（平成25）年 1 月</t>
    <rPh sb="5" eb="7">
      <t>ヘイセイ</t>
    </rPh>
    <rPh sb="10" eb="11">
      <t>トシ</t>
    </rPh>
    <rPh sb="14" eb="15">
      <t>ツキ</t>
    </rPh>
    <phoneticPr fontId="7"/>
  </si>
  <si>
    <t>2012（平成24）年 1 月</t>
    <rPh sb="5" eb="7">
      <t>ヘイセイ</t>
    </rPh>
    <rPh sb="10" eb="11">
      <t>トシ</t>
    </rPh>
    <rPh sb="14" eb="15">
      <t>ツキ</t>
    </rPh>
    <phoneticPr fontId="0"/>
  </si>
  <si>
    <t>2010（平成22）年 1 月</t>
    <rPh sb="5" eb="7">
      <t>ヘイセイ</t>
    </rPh>
    <rPh sb="10" eb="11">
      <t>トシ</t>
    </rPh>
    <rPh sb="14" eb="15">
      <t>ツキ</t>
    </rPh>
    <phoneticPr fontId="0"/>
  </si>
  <si>
    <t>2009（平成21）年 1 月</t>
    <rPh sb="5" eb="7">
      <t>ヘイセイ</t>
    </rPh>
    <rPh sb="10" eb="11">
      <t>トシ</t>
    </rPh>
    <rPh sb="14" eb="15">
      <t>ツキ</t>
    </rPh>
    <phoneticPr fontId="0"/>
  </si>
  <si>
    <t xml:space="preserve"> 2008（平成20）年 1 月</t>
    <rPh sb="6" eb="8">
      <t>ヘイセイ</t>
    </rPh>
    <rPh sb="11" eb="12">
      <t>トシ</t>
    </rPh>
    <rPh sb="15" eb="16">
      <t>ツキ</t>
    </rPh>
    <phoneticPr fontId="0"/>
  </si>
  <si>
    <t xml:space="preserve"> 2007（平成19）年 1 月</t>
    <rPh sb="6" eb="8">
      <t>ヘイセイ</t>
    </rPh>
    <rPh sb="11" eb="12">
      <t>トシ</t>
    </rPh>
    <rPh sb="15" eb="16">
      <t>ツキ</t>
    </rPh>
    <phoneticPr fontId="5"/>
  </si>
  <si>
    <t>2006（平成18）年 1 月</t>
    <rPh sb="5" eb="7">
      <t>ヘイセイ</t>
    </rPh>
    <rPh sb="10" eb="11">
      <t>トシ</t>
    </rPh>
    <rPh sb="14" eb="15">
      <t>ツキ</t>
    </rPh>
    <phoneticPr fontId="5"/>
  </si>
  <si>
    <t>※住民基本台帳法の改正伴い、2012（平成24）年7月9日以降は、外国人住民を含んだ数値です。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rPh sb="11" eb="12">
      <t>トモナ</t>
    </rPh>
    <rPh sb="19" eb="21">
      <t>ヘイセイ</t>
    </rPh>
    <rPh sb="24" eb="25">
      <t>ネン</t>
    </rPh>
    <rPh sb="26" eb="27">
      <t>ガツ</t>
    </rPh>
    <rPh sb="28" eb="29">
      <t>カ</t>
    </rPh>
    <rPh sb="29" eb="31">
      <t>イコウ</t>
    </rPh>
    <rPh sb="33" eb="35">
      <t>ガイコク</t>
    </rPh>
    <rPh sb="35" eb="36">
      <t>ジン</t>
    </rPh>
    <rPh sb="36" eb="38">
      <t>ジュウミン</t>
    </rPh>
    <rPh sb="39" eb="40">
      <t>フク</t>
    </rPh>
    <rPh sb="42" eb="44">
      <t>スウチ</t>
    </rPh>
    <phoneticPr fontId="3"/>
  </si>
  <si>
    <t>本年12月迄</t>
    <rPh sb="0" eb="2">
      <t>ホンネン</t>
    </rPh>
    <rPh sb="1" eb="2">
      <t>ネン</t>
    </rPh>
    <rPh sb="4" eb="5">
      <t>ガツ</t>
    </rPh>
    <rPh sb="5" eb="6">
      <t>マデ</t>
    </rPh>
    <phoneticPr fontId="7"/>
  </si>
  <si>
    <t>本年12月迄</t>
    <rPh sb="0" eb="2">
      <t>ホンネン</t>
    </rPh>
    <rPh sb="4" eb="5">
      <t>ガツ</t>
    </rPh>
    <rPh sb="5" eb="6">
      <t>マデ</t>
    </rPh>
    <phoneticPr fontId="7"/>
  </si>
  <si>
    <t>10月11日～12月</t>
    <phoneticPr fontId="3"/>
  </si>
  <si>
    <t>10月11日～12月</t>
    <phoneticPr fontId="3"/>
  </si>
  <si>
    <t>2014（平成26）年 1 月</t>
    <rPh sb="5" eb="7">
      <t>ヘイセイ</t>
    </rPh>
    <rPh sb="10" eb="11">
      <t>トシ</t>
    </rPh>
    <rPh sb="14" eb="15">
      <t>ツキ</t>
    </rPh>
    <phoneticPr fontId="8"/>
  </si>
  <si>
    <t>2015（平成27）年 1 月</t>
    <rPh sb="5" eb="7">
      <t>ヘイセイ</t>
    </rPh>
    <rPh sb="10" eb="11">
      <t>トシ</t>
    </rPh>
    <rPh sb="14" eb="15">
      <t>ツキ</t>
    </rPh>
    <phoneticPr fontId="10"/>
  </si>
  <si>
    <t>2011（平成23）年 1 月</t>
    <rPh sb="5" eb="7">
      <t>ヘイセイ</t>
    </rPh>
    <rPh sb="10" eb="11">
      <t>トシ</t>
    </rPh>
    <rPh sb="14" eb="15">
      <t>ツキ</t>
    </rPh>
    <phoneticPr fontId="0"/>
  </si>
  <si>
    <t>2019（平成31）年 1 月</t>
    <rPh sb="5" eb="7">
      <t>ヘイセイ</t>
    </rPh>
    <rPh sb="10" eb="11">
      <t>トシ</t>
    </rPh>
    <rPh sb="14" eb="15">
      <t>ツキ</t>
    </rPh>
    <phoneticPr fontId="10"/>
  </si>
  <si>
    <t>2018（平成30）年</t>
    <rPh sb="5" eb="7">
      <t>ヘイセイ</t>
    </rPh>
    <phoneticPr fontId="3"/>
  </si>
  <si>
    <t>2019(令和元）年 5 月</t>
    <rPh sb="5" eb="6">
      <t>レイ</t>
    </rPh>
    <rPh sb="6" eb="7">
      <t>ワ</t>
    </rPh>
    <rPh sb="7" eb="8">
      <t>ガン</t>
    </rPh>
    <rPh sb="9" eb="10">
      <t>トシ</t>
    </rPh>
    <rPh sb="13" eb="14">
      <t>ツキ</t>
    </rPh>
    <phoneticPr fontId="10"/>
  </si>
  <si>
    <t>2020（令和2）年1月～12月、各月末現在</t>
    <rPh sb="5" eb="6">
      <t>レイ</t>
    </rPh>
    <rPh sb="6" eb="7">
      <t>ワ</t>
    </rPh>
    <rPh sb="9" eb="10">
      <t>ネン</t>
    </rPh>
    <phoneticPr fontId="3"/>
  </si>
  <si>
    <t>2020(令和2）年 1 月</t>
    <rPh sb="5" eb="7">
      <t>レイワ</t>
    </rPh>
    <rPh sb="9" eb="10">
      <t>トシ</t>
    </rPh>
    <rPh sb="13" eb="14">
      <t>ツキ</t>
    </rPh>
    <phoneticPr fontId="10"/>
  </si>
  <si>
    <t>2020(令和2）年</t>
    <rPh sb="5" eb="7">
      <t>レイワ</t>
    </rPh>
    <phoneticPr fontId="7"/>
  </si>
  <si>
    <t>2021(令和3）年 1 月</t>
    <rPh sb="5" eb="7">
      <t>レイワ</t>
    </rPh>
    <rPh sb="9" eb="10">
      <t>トシ</t>
    </rPh>
    <rPh sb="13" eb="14">
      <t>ツキ</t>
    </rPh>
    <phoneticPr fontId="10"/>
  </si>
  <si>
    <t>2021（令和3）年1月～12月、各月末現在</t>
    <rPh sb="5" eb="6">
      <t>レイ</t>
    </rPh>
    <rPh sb="6" eb="7">
      <t>ワ</t>
    </rPh>
    <rPh sb="9" eb="10">
      <t>ネン</t>
    </rPh>
    <phoneticPr fontId="3"/>
  </si>
  <si>
    <t>2022（令和4）年1月～12月、各月末現在</t>
    <rPh sb="5" eb="6">
      <t>レイ</t>
    </rPh>
    <rPh sb="6" eb="7">
      <t>ワ</t>
    </rPh>
    <rPh sb="9" eb="10">
      <t>ネン</t>
    </rPh>
    <phoneticPr fontId="3"/>
  </si>
  <si>
    <t>2021(令和3）年</t>
    <rPh sb="5" eb="7">
      <t>レイワ</t>
    </rPh>
    <phoneticPr fontId="7"/>
  </si>
  <si>
    <t>2022(令和4）年 1 月</t>
    <rPh sb="5" eb="7">
      <t>レイワ</t>
    </rPh>
    <rPh sb="9" eb="10">
      <t>トシ</t>
    </rPh>
    <rPh sb="13" eb="14">
      <t>ツキ</t>
    </rPh>
    <phoneticPr fontId="10"/>
  </si>
  <si>
    <t>2019(令和元）年</t>
    <rPh sb="5" eb="7">
      <t>レイワ</t>
    </rPh>
    <rPh sb="7" eb="8">
      <t>ガン</t>
    </rPh>
    <rPh sb="9" eb="10">
      <t>ネン</t>
    </rPh>
    <phoneticPr fontId="3"/>
  </si>
  <si>
    <t>2019（平成31・令和元）年1月～12月、各月末現在</t>
  </si>
  <si>
    <t>2023(令和5）年 1 月</t>
    <rPh sb="5" eb="7">
      <t>レイワ</t>
    </rPh>
    <rPh sb="9" eb="10">
      <t>トシ</t>
    </rPh>
    <rPh sb="13" eb="14">
      <t>ツキ</t>
    </rPh>
    <phoneticPr fontId="10"/>
  </si>
  <si>
    <t>2022(令和4）年</t>
    <rPh sb="5" eb="7">
      <t>レイワ</t>
    </rPh>
    <phoneticPr fontId="7"/>
  </si>
  <si>
    <t>2023（令和5）年1月～12月、各月末現在</t>
    <rPh sb="5" eb="6">
      <t>レイ</t>
    </rPh>
    <rPh sb="6" eb="7">
      <t>ワ</t>
    </rPh>
    <rPh sb="9" eb="10">
      <t>ネン</t>
    </rPh>
    <phoneticPr fontId="3"/>
  </si>
  <si>
    <t>2023(令和5）年</t>
    <rPh sb="5" eb="7">
      <t>レイワ</t>
    </rPh>
    <phoneticPr fontId="3"/>
  </si>
  <si>
    <t>2023(令和5）年 1 月</t>
    <rPh sb="5" eb="7">
      <t>レイワ</t>
    </rPh>
    <rPh sb="9" eb="10">
      <t>トシ</t>
    </rPh>
    <rPh sb="13" eb="14">
      <t>ツキ</t>
    </rPh>
    <phoneticPr fontId="7"/>
  </si>
  <si>
    <t>2024(令和6）年 1 月</t>
    <rPh sb="5" eb="7">
      <t>レイワ</t>
    </rPh>
    <rPh sb="9" eb="10">
      <t>トシ</t>
    </rPh>
    <rPh sb="13" eb="14">
      <t>ツキ</t>
    </rPh>
    <phoneticPr fontId="7"/>
  </si>
  <si>
    <t>【累計値・比較】</t>
    <rPh sb="0" eb="2">
      <t>ルイケイ</t>
    </rPh>
    <rPh sb="2" eb="3">
      <t>チ</t>
    </rPh>
    <rPh sb="4" eb="6">
      <t>ヒカク</t>
    </rPh>
    <phoneticPr fontId="7"/>
  </si>
  <si>
    <t xml:space="preserve">5    </t>
    <phoneticPr fontId="3"/>
  </si>
  <si>
    <t>2024（令和6）年1月～12月、各月末現在</t>
    <rPh sb="5" eb="6">
      <t>レイ</t>
    </rPh>
    <rPh sb="6" eb="7">
      <t>ワ</t>
    </rPh>
    <rPh sb="9" eb="10">
      <t>ネン</t>
    </rPh>
    <phoneticPr fontId="3"/>
  </si>
  <si>
    <t>本年3月迄</t>
    <rPh sb="0" eb="2">
      <t>ホンネン</t>
    </rPh>
    <rPh sb="3" eb="4">
      <t>ガツ</t>
    </rPh>
    <rPh sb="4" eb="5">
      <t>マデ</t>
    </rPh>
    <phoneticPr fontId="7"/>
  </si>
  <si>
    <t>前年3月迄</t>
    <rPh sb="0" eb="2">
      <t>ゼンネン</t>
    </rPh>
    <rPh sb="3" eb="4">
      <t>ガツ</t>
    </rPh>
    <rPh sb="4" eb="5">
      <t>マデ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</si>
</sst>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&quot;△ &quot;#,##0"/>
    <numFmt numFmtId="177" formatCode="0;&quot;△ &quot;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1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13" xfId="0" quotePrefix="1" applyFont="1" applyBorder="1" applyAlignment="1">
      <alignment horizontal="right" vertical="center"/>
    </xf>
    <xf numFmtId="177" fontId="2" fillId="0" borderId="5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0" fontId="2" fillId="0" borderId="14" xfId="0" quotePrefix="1" applyFont="1" applyBorder="1" applyAlignment="1">
      <alignment horizontal="right" vertical="center"/>
    </xf>
    <xf numFmtId="176" fontId="2" fillId="0" borderId="15" xfId="1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5" xfId="1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0" fontId="6" fillId="0" borderId="7" xfId="0" quotePrefix="1" applyFont="1" applyBorder="1" applyAlignment="1">
      <alignment horizontal="right" vertical="center"/>
    </xf>
    <xf numFmtId="0" fontId="6" fillId="0" borderId="21" xfId="0" quotePrefix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176" fontId="4" fillId="0" borderId="16" xfId="1" applyNumberFormat="1" applyFont="1" applyBorder="1" applyAlignment="1">
      <alignment vertical="center"/>
    </xf>
    <xf numFmtId="176" fontId="4" fillId="0" borderId="15" xfId="1" applyNumberFormat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horizontal="righ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176" fontId="2" fillId="2" borderId="23" xfId="0" applyNumberFormat="1" applyFont="1" applyFill="1" applyBorder="1" applyAlignment="1">
      <alignment vertical="center"/>
    </xf>
    <xf numFmtId="176" fontId="2" fillId="2" borderId="24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176" fontId="2" fillId="2" borderId="28" xfId="0" applyNumberFormat="1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177" fontId="2" fillId="2" borderId="28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0" borderId="1" xfId="1" applyNumberFormat="1" applyFont="1" applyBorder="1" applyAlignment="1">
      <alignment vertical="center"/>
    </xf>
    <xf numFmtId="177" fontId="2" fillId="0" borderId="6" xfId="1" applyNumberFormat="1" applyFont="1" applyBorder="1" applyAlignment="1">
      <alignment vertical="center"/>
    </xf>
    <xf numFmtId="177" fontId="2" fillId="0" borderId="17" xfId="1" applyNumberFormat="1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3" xfId="0" quotePrefix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Font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177" fontId="2" fillId="2" borderId="26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 shrinkToFit="1"/>
    </xf>
    <xf numFmtId="41" fontId="2" fillId="2" borderId="28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5" xfId="1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5" xfId="1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vertical="center"/>
    </xf>
    <xf numFmtId="177" fontId="2" fillId="0" borderId="34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6" fontId="2" fillId="0" borderId="3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6" fontId="4" fillId="0" borderId="5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6775-78A2-4743-96E5-F9741E962E3F}">
  <sheetPr>
    <pageSetUpPr fitToPage="1"/>
  </sheetPr>
  <dimension ref="A1:U55"/>
  <sheetViews>
    <sheetView tabSelected="1" zoomScaleNormal="100" workbookViewId="0">
      <pane xSplit="1" ySplit="6" topLeftCell="B34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customHeight="1" x14ac:dyDescent="0.2"/>
  <cols>
    <col min="1" max="1" width="17.33203125" style="1" customWidth="1"/>
    <col min="2" max="3" width="8.44140625" style="1" customWidth="1"/>
    <col min="4" max="9" width="7.109375" style="1" customWidth="1"/>
    <col min="10" max="10" width="8.88671875" style="1" customWidth="1"/>
    <col min="11" max="11" width="7.88671875" style="1" customWidth="1"/>
    <col min="12" max="15" width="7.109375" style="1" customWidth="1"/>
    <col min="16" max="16" width="8.109375" style="1" customWidth="1"/>
    <col min="17" max="21" width="7.109375" style="1" customWidth="1"/>
    <col min="22" max="256" width="9" style="1"/>
    <col min="257" max="257" width="17.33203125" style="1" customWidth="1"/>
    <col min="258" max="258" width="9.33203125" style="1" bestFit="1" customWidth="1"/>
    <col min="259" max="259" width="8.44140625" style="1" customWidth="1"/>
    <col min="260" max="265" width="7.109375" style="1" customWidth="1"/>
    <col min="266" max="266" width="8.88671875" style="1" customWidth="1"/>
    <col min="267" max="267" width="7.88671875" style="1" customWidth="1"/>
    <col min="268" max="271" width="7.109375" style="1" customWidth="1"/>
    <col min="272" max="272" width="8.109375" style="1" customWidth="1"/>
    <col min="273" max="277" width="7.109375" style="1" customWidth="1"/>
    <col min="278" max="512" width="9" style="1"/>
    <col min="513" max="513" width="17.33203125" style="1" customWidth="1"/>
    <col min="514" max="514" width="9.33203125" style="1" bestFit="1" customWidth="1"/>
    <col min="515" max="515" width="8.44140625" style="1" customWidth="1"/>
    <col min="516" max="521" width="7.109375" style="1" customWidth="1"/>
    <col min="522" max="522" width="8.88671875" style="1" customWidth="1"/>
    <col min="523" max="523" width="7.88671875" style="1" customWidth="1"/>
    <col min="524" max="527" width="7.109375" style="1" customWidth="1"/>
    <col min="528" max="528" width="8.109375" style="1" customWidth="1"/>
    <col min="529" max="533" width="7.109375" style="1" customWidth="1"/>
    <col min="534" max="768" width="9" style="1"/>
    <col min="769" max="769" width="17.33203125" style="1" customWidth="1"/>
    <col min="770" max="770" width="9.33203125" style="1" bestFit="1" customWidth="1"/>
    <col min="771" max="771" width="8.44140625" style="1" customWidth="1"/>
    <col min="772" max="777" width="7.109375" style="1" customWidth="1"/>
    <col min="778" max="778" width="8.88671875" style="1" customWidth="1"/>
    <col min="779" max="779" width="7.88671875" style="1" customWidth="1"/>
    <col min="780" max="783" width="7.109375" style="1" customWidth="1"/>
    <col min="784" max="784" width="8.109375" style="1" customWidth="1"/>
    <col min="785" max="789" width="7.109375" style="1" customWidth="1"/>
    <col min="790" max="1024" width="9" style="1"/>
    <col min="1025" max="1025" width="17.33203125" style="1" customWidth="1"/>
    <col min="1026" max="1026" width="9.33203125" style="1" bestFit="1" customWidth="1"/>
    <col min="1027" max="1027" width="8.44140625" style="1" customWidth="1"/>
    <col min="1028" max="1033" width="7.109375" style="1" customWidth="1"/>
    <col min="1034" max="1034" width="8.88671875" style="1" customWidth="1"/>
    <col min="1035" max="1035" width="7.88671875" style="1" customWidth="1"/>
    <col min="1036" max="1039" width="7.109375" style="1" customWidth="1"/>
    <col min="1040" max="1040" width="8.109375" style="1" customWidth="1"/>
    <col min="1041" max="1045" width="7.109375" style="1" customWidth="1"/>
    <col min="1046" max="1280" width="9" style="1"/>
    <col min="1281" max="1281" width="17.33203125" style="1" customWidth="1"/>
    <col min="1282" max="1282" width="9.33203125" style="1" bestFit="1" customWidth="1"/>
    <col min="1283" max="1283" width="8.44140625" style="1" customWidth="1"/>
    <col min="1284" max="1289" width="7.109375" style="1" customWidth="1"/>
    <col min="1290" max="1290" width="8.88671875" style="1" customWidth="1"/>
    <col min="1291" max="1291" width="7.88671875" style="1" customWidth="1"/>
    <col min="1292" max="1295" width="7.109375" style="1" customWidth="1"/>
    <col min="1296" max="1296" width="8.109375" style="1" customWidth="1"/>
    <col min="1297" max="1301" width="7.109375" style="1" customWidth="1"/>
    <col min="1302" max="1536" width="9" style="1"/>
    <col min="1537" max="1537" width="17.33203125" style="1" customWidth="1"/>
    <col min="1538" max="1538" width="9.33203125" style="1" bestFit="1" customWidth="1"/>
    <col min="1539" max="1539" width="8.44140625" style="1" customWidth="1"/>
    <col min="1540" max="1545" width="7.109375" style="1" customWidth="1"/>
    <col min="1546" max="1546" width="8.88671875" style="1" customWidth="1"/>
    <col min="1547" max="1547" width="7.88671875" style="1" customWidth="1"/>
    <col min="1548" max="1551" width="7.109375" style="1" customWidth="1"/>
    <col min="1552" max="1552" width="8.109375" style="1" customWidth="1"/>
    <col min="1553" max="1557" width="7.109375" style="1" customWidth="1"/>
    <col min="1558" max="1792" width="9" style="1"/>
    <col min="1793" max="1793" width="17.33203125" style="1" customWidth="1"/>
    <col min="1794" max="1794" width="9.33203125" style="1" bestFit="1" customWidth="1"/>
    <col min="1795" max="1795" width="8.44140625" style="1" customWidth="1"/>
    <col min="1796" max="1801" width="7.109375" style="1" customWidth="1"/>
    <col min="1802" max="1802" width="8.88671875" style="1" customWidth="1"/>
    <col min="1803" max="1803" width="7.88671875" style="1" customWidth="1"/>
    <col min="1804" max="1807" width="7.109375" style="1" customWidth="1"/>
    <col min="1808" max="1808" width="8.109375" style="1" customWidth="1"/>
    <col min="1809" max="1813" width="7.109375" style="1" customWidth="1"/>
    <col min="1814" max="2048" width="9" style="1"/>
    <col min="2049" max="2049" width="17.33203125" style="1" customWidth="1"/>
    <col min="2050" max="2050" width="9.33203125" style="1" bestFit="1" customWidth="1"/>
    <col min="2051" max="2051" width="8.44140625" style="1" customWidth="1"/>
    <col min="2052" max="2057" width="7.109375" style="1" customWidth="1"/>
    <col min="2058" max="2058" width="8.88671875" style="1" customWidth="1"/>
    <col min="2059" max="2059" width="7.88671875" style="1" customWidth="1"/>
    <col min="2060" max="2063" width="7.109375" style="1" customWidth="1"/>
    <col min="2064" max="2064" width="8.109375" style="1" customWidth="1"/>
    <col min="2065" max="2069" width="7.109375" style="1" customWidth="1"/>
    <col min="2070" max="2304" width="9" style="1"/>
    <col min="2305" max="2305" width="17.33203125" style="1" customWidth="1"/>
    <col min="2306" max="2306" width="9.33203125" style="1" bestFit="1" customWidth="1"/>
    <col min="2307" max="2307" width="8.44140625" style="1" customWidth="1"/>
    <col min="2308" max="2313" width="7.109375" style="1" customWidth="1"/>
    <col min="2314" max="2314" width="8.88671875" style="1" customWidth="1"/>
    <col min="2315" max="2315" width="7.88671875" style="1" customWidth="1"/>
    <col min="2316" max="2319" width="7.109375" style="1" customWidth="1"/>
    <col min="2320" max="2320" width="8.109375" style="1" customWidth="1"/>
    <col min="2321" max="2325" width="7.109375" style="1" customWidth="1"/>
    <col min="2326" max="2560" width="9" style="1"/>
    <col min="2561" max="2561" width="17.33203125" style="1" customWidth="1"/>
    <col min="2562" max="2562" width="9.33203125" style="1" bestFit="1" customWidth="1"/>
    <col min="2563" max="2563" width="8.44140625" style="1" customWidth="1"/>
    <col min="2564" max="2569" width="7.109375" style="1" customWidth="1"/>
    <col min="2570" max="2570" width="8.88671875" style="1" customWidth="1"/>
    <col min="2571" max="2571" width="7.88671875" style="1" customWidth="1"/>
    <col min="2572" max="2575" width="7.109375" style="1" customWidth="1"/>
    <col min="2576" max="2576" width="8.109375" style="1" customWidth="1"/>
    <col min="2577" max="2581" width="7.109375" style="1" customWidth="1"/>
    <col min="2582" max="2816" width="9" style="1"/>
    <col min="2817" max="2817" width="17.33203125" style="1" customWidth="1"/>
    <col min="2818" max="2818" width="9.33203125" style="1" bestFit="1" customWidth="1"/>
    <col min="2819" max="2819" width="8.44140625" style="1" customWidth="1"/>
    <col min="2820" max="2825" width="7.109375" style="1" customWidth="1"/>
    <col min="2826" max="2826" width="8.88671875" style="1" customWidth="1"/>
    <col min="2827" max="2827" width="7.88671875" style="1" customWidth="1"/>
    <col min="2828" max="2831" width="7.109375" style="1" customWidth="1"/>
    <col min="2832" max="2832" width="8.109375" style="1" customWidth="1"/>
    <col min="2833" max="2837" width="7.109375" style="1" customWidth="1"/>
    <col min="2838" max="3072" width="9" style="1"/>
    <col min="3073" max="3073" width="17.33203125" style="1" customWidth="1"/>
    <col min="3074" max="3074" width="9.33203125" style="1" bestFit="1" customWidth="1"/>
    <col min="3075" max="3075" width="8.44140625" style="1" customWidth="1"/>
    <col min="3076" max="3081" width="7.109375" style="1" customWidth="1"/>
    <col min="3082" max="3082" width="8.88671875" style="1" customWidth="1"/>
    <col min="3083" max="3083" width="7.88671875" style="1" customWidth="1"/>
    <col min="3084" max="3087" width="7.109375" style="1" customWidth="1"/>
    <col min="3088" max="3088" width="8.109375" style="1" customWidth="1"/>
    <col min="3089" max="3093" width="7.109375" style="1" customWidth="1"/>
    <col min="3094" max="3328" width="9" style="1"/>
    <col min="3329" max="3329" width="17.33203125" style="1" customWidth="1"/>
    <col min="3330" max="3330" width="9.33203125" style="1" bestFit="1" customWidth="1"/>
    <col min="3331" max="3331" width="8.44140625" style="1" customWidth="1"/>
    <col min="3332" max="3337" width="7.109375" style="1" customWidth="1"/>
    <col min="3338" max="3338" width="8.88671875" style="1" customWidth="1"/>
    <col min="3339" max="3339" width="7.88671875" style="1" customWidth="1"/>
    <col min="3340" max="3343" width="7.109375" style="1" customWidth="1"/>
    <col min="3344" max="3344" width="8.109375" style="1" customWidth="1"/>
    <col min="3345" max="3349" width="7.109375" style="1" customWidth="1"/>
    <col min="3350" max="3584" width="9" style="1"/>
    <col min="3585" max="3585" width="17.33203125" style="1" customWidth="1"/>
    <col min="3586" max="3586" width="9.33203125" style="1" bestFit="1" customWidth="1"/>
    <col min="3587" max="3587" width="8.44140625" style="1" customWidth="1"/>
    <col min="3588" max="3593" width="7.109375" style="1" customWidth="1"/>
    <col min="3594" max="3594" width="8.88671875" style="1" customWidth="1"/>
    <col min="3595" max="3595" width="7.88671875" style="1" customWidth="1"/>
    <col min="3596" max="3599" width="7.109375" style="1" customWidth="1"/>
    <col min="3600" max="3600" width="8.109375" style="1" customWidth="1"/>
    <col min="3601" max="3605" width="7.109375" style="1" customWidth="1"/>
    <col min="3606" max="3840" width="9" style="1"/>
    <col min="3841" max="3841" width="17.33203125" style="1" customWidth="1"/>
    <col min="3842" max="3842" width="9.33203125" style="1" bestFit="1" customWidth="1"/>
    <col min="3843" max="3843" width="8.44140625" style="1" customWidth="1"/>
    <col min="3844" max="3849" width="7.109375" style="1" customWidth="1"/>
    <col min="3850" max="3850" width="8.88671875" style="1" customWidth="1"/>
    <col min="3851" max="3851" width="7.88671875" style="1" customWidth="1"/>
    <col min="3852" max="3855" width="7.109375" style="1" customWidth="1"/>
    <col min="3856" max="3856" width="8.109375" style="1" customWidth="1"/>
    <col min="3857" max="3861" width="7.109375" style="1" customWidth="1"/>
    <col min="3862" max="4096" width="9" style="1"/>
    <col min="4097" max="4097" width="17.33203125" style="1" customWidth="1"/>
    <col min="4098" max="4098" width="9.33203125" style="1" bestFit="1" customWidth="1"/>
    <col min="4099" max="4099" width="8.44140625" style="1" customWidth="1"/>
    <col min="4100" max="4105" width="7.109375" style="1" customWidth="1"/>
    <col min="4106" max="4106" width="8.88671875" style="1" customWidth="1"/>
    <col min="4107" max="4107" width="7.88671875" style="1" customWidth="1"/>
    <col min="4108" max="4111" width="7.109375" style="1" customWidth="1"/>
    <col min="4112" max="4112" width="8.109375" style="1" customWidth="1"/>
    <col min="4113" max="4117" width="7.109375" style="1" customWidth="1"/>
    <col min="4118" max="4352" width="9" style="1"/>
    <col min="4353" max="4353" width="17.33203125" style="1" customWidth="1"/>
    <col min="4354" max="4354" width="9.33203125" style="1" bestFit="1" customWidth="1"/>
    <col min="4355" max="4355" width="8.44140625" style="1" customWidth="1"/>
    <col min="4356" max="4361" width="7.109375" style="1" customWidth="1"/>
    <col min="4362" max="4362" width="8.88671875" style="1" customWidth="1"/>
    <col min="4363" max="4363" width="7.88671875" style="1" customWidth="1"/>
    <col min="4364" max="4367" width="7.109375" style="1" customWidth="1"/>
    <col min="4368" max="4368" width="8.109375" style="1" customWidth="1"/>
    <col min="4369" max="4373" width="7.109375" style="1" customWidth="1"/>
    <col min="4374" max="4608" width="9" style="1"/>
    <col min="4609" max="4609" width="17.33203125" style="1" customWidth="1"/>
    <col min="4610" max="4610" width="9.33203125" style="1" bestFit="1" customWidth="1"/>
    <col min="4611" max="4611" width="8.44140625" style="1" customWidth="1"/>
    <col min="4612" max="4617" width="7.109375" style="1" customWidth="1"/>
    <col min="4618" max="4618" width="8.88671875" style="1" customWidth="1"/>
    <col min="4619" max="4619" width="7.88671875" style="1" customWidth="1"/>
    <col min="4620" max="4623" width="7.109375" style="1" customWidth="1"/>
    <col min="4624" max="4624" width="8.109375" style="1" customWidth="1"/>
    <col min="4625" max="4629" width="7.109375" style="1" customWidth="1"/>
    <col min="4630" max="4864" width="9" style="1"/>
    <col min="4865" max="4865" width="17.33203125" style="1" customWidth="1"/>
    <col min="4866" max="4866" width="9.33203125" style="1" bestFit="1" customWidth="1"/>
    <col min="4867" max="4867" width="8.44140625" style="1" customWidth="1"/>
    <col min="4868" max="4873" width="7.109375" style="1" customWidth="1"/>
    <col min="4874" max="4874" width="8.88671875" style="1" customWidth="1"/>
    <col min="4875" max="4875" width="7.88671875" style="1" customWidth="1"/>
    <col min="4876" max="4879" width="7.109375" style="1" customWidth="1"/>
    <col min="4880" max="4880" width="8.109375" style="1" customWidth="1"/>
    <col min="4881" max="4885" width="7.109375" style="1" customWidth="1"/>
    <col min="4886" max="5120" width="9" style="1"/>
    <col min="5121" max="5121" width="17.33203125" style="1" customWidth="1"/>
    <col min="5122" max="5122" width="9.33203125" style="1" bestFit="1" customWidth="1"/>
    <col min="5123" max="5123" width="8.44140625" style="1" customWidth="1"/>
    <col min="5124" max="5129" width="7.109375" style="1" customWidth="1"/>
    <col min="5130" max="5130" width="8.88671875" style="1" customWidth="1"/>
    <col min="5131" max="5131" width="7.88671875" style="1" customWidth="1"/>
    <col min="5132" max="5135" width="7.109375" style="1" customWidth="1"/>
    <col min="5136" max="5136" width="8.109375" style="1" customWidth="1"/>
    <col min="5137" max="5141" width="7.109375" style="1" customWidth="1"/>
    <col min="5142" max="5376" width="9" style="1"/>
    <col min="5377" max="5377" width="17.33203125" style="1" customWidth="1"/>
    <col min="5378" max="5378" width="9.33203125" style="1" bestFit="1" customWidth="1"/>
    <col min="5379" max="5379" width="8.44140625" style="1" customWidth="1"/>
    <col min="5380" max="5385" width="7.109375" style="1" customWidth="1"/>
    <col min="5386" max="5386" width="8.88671875" style="1" customWidth="1"/>
    <col min="5387" max="5387" width="7.88671875" style="1" customWidth="1"/>
    <col min="5388" max="5391" width="7.109375" style="1" customWidth="1"/>
    <col min="5392" max="5392" width="8.109375" style="1" customWidth="1"/>
    <col min="5393" max="5397" width="7.109375" style="1" customWidth="1"/>
    <col min="5398" max="5632" width="9" style="1"/>
    <col min="5633" max="5633" width="17.33203125" style="1" customWidth="1"/>
    <col min="5634" max="5634" width="9.33203125" style="1" bestFit="1" customWidth="1"/>
    <col min="5635" max="5635" width="8.44140625" style="1" customWidth="1"/>
    <col min="5636" max="5641" width="7.109375" style="1" customWidth="1"/>
    <col min="5642" max="5642" width="8.88671875" style="1" customWidth="1"/>
    <col min="5643" max="5643" width="7.88671875" style="1" customWidth="1"/>
    <col min="5644" max="5647" width="7.109375" style="1" customWidth="1"/>
    <col min="5648" max="5648" width="8.109375" style="1" customWidth="1"/>
    <col min="5649" max="5653" width="7.109375" style="1" customWidth="1"/>
    <col min="5654" max="5888" width="9" style="1"/>
    <col min="5889" max="5889" width="17.33203125" style="1" customWidth="1"/>
    <col min="5890" max="5890" width="9.33203125" style="1" bestFit="1" customWidth="1"/>
    <col min="5891" max="5891" width="8.44140625" style="1" customWidth="1"/>
    <col min="5892" max="5897" width="7.109375" style="1" customWidth="1"/>
    <col min="5898" max="5898" width="8.88671875" style="1" customWidth="1"/>
    <col min="5899" max="5899" width="7.88671875" style="1" customWidth="1"/>
    <col min="5900" max="5903" width="7.109375" style="1" customWidth="1"/>
    <col min="5904" max="5904" width="8.109375" style="1" customWidth="1"/>
    <col min="5905" max="5909" width="7.109375" style="1" customWidth="1"/>
    <col min="5910" max="6144" width="9" style="1"/>
    <col min="6145" max="6145" width="17.33203125" style="1" customWidth="1"/>
    <col min="6146" max="6146" width="9.33203125" style="1" bestFit="1" customWidth="1"/>
    <col min="6147" max="6147" width="8.44140625" style="1" customWidth="1"/>
    <col min="6148" max="6153" width="7.109375" style="1" customWidth="1"/>
    <col min="6154" max="6154" width="8.88671875" style="1" customWidth="1"/>
    <col min="6155" max="6155" width="7.88671875" style="1" customWidth="1"/>
    <col min="6156" max="6159" width="7.109375" style="1" customWidth="1"/>
    <col min="6160" max="6160" width="8.109375" style="1" customWidth="1"/>
    <col min="6161" max="6165" width="7.109375" style="1" customWidth="1"/>
    <col min="6166" max="6400" width="9" style="1"/>
    <col min="6401" max="6401" width="17.33203125" style="1" customWidth="1"/>
    <col min="6402" max="6402" width="9.33203125" style="1" bestFit="1" customWidth="1"/>
    <col min="6403" max="6403" width="8.44140625" style="1" customWidth="1"/>
    <col min="6404" max="6409" width="7.109375" style="1" customWidth="1"/>
    <col min="6410" max="6410" width="8.88671875" style="1" customWidth="1"/>
    <col min="6411" max="6411" width="7.88671875" style="1" customWidth="1"/>
    <col min="6412" max="6415" width="7.109375" style="1" customWidth="1"/>
    <col min="6416" max="6416" width="8.109375" style="1" customWidth="1"/>
    <col min="6417" max="6421" width="7.109375" style="1" customWidth="1"/>
    <col min="6422" max="6656" width="9" style="1"/>
    <col min="6657" max="6657" width="17.33203125" style="1" customWidth="1"/>
    <col min="6658" max="6658" width="9.33203125" style="1" bestFit="1" customWidth="1"/>
    <col min="6659" max="6659" width="8.44140625" style="1" customWidth="1"/>
    <col min="6660" max="6665" width="7.109375" style="1" customWidth="1"/>
    <col min="6666" max="6666" width="8.88671875" style="1" customWidth="1"/>
    <col min="6667" max="6667" width="7.88671875" style="1" customWidth="1"/>
    <col min="6668" max="6671" width="7.109375" style="1" customWidth="1"/>
    <col min="6672" max="6672" width="8.109375" style="1" customWidth="1"/>
    <col min="6673" max="6677" width="7.109375" style="1" customWidth="1"/>
    <col min="6678" max="6912" width="9" style="1"/>
    <col min="6913" max="6913" width="17.33203125" style="1" customWidth="1"/>
    <col min="6914" max="6914" width="9.33203125" style="1" bestFit="1" customWidth="1"/>
    <col min="6915" max="6915" width="8.44140625" style="1" customWidth="1"/>
    <col min="6916" max="6921" width="7.109375" style="1" customWidth="1"/>
    <col min="6922" max="6922" width="8.88671875" style="1" customWidth="1"/>
    <col min="6923" max="6923" width="7.88671875" style="1" customWidth="1"/>
    <col min="6924" max="6927" width="7.109375" style="1" customWidth="1"/>
    <col min="6928" max="6928" width="8.109375" style="1" customWidth="1"/>
    <col min="6929" max="6933" width="7.109375" style="1" customWidth="1"/>
    <col min="6934" max="7168" width="9" style="1"/>
    <col min="7169" max="7169" width="17.33203125" style="1" customWidth="1"/>
    <col min="7170" max="7170" width="9.33203125" style="1" bestFit="1" customWidth="1"/>
    <col min="7171" max="7171" width="8.44140625" style="1" customWidth="1"/>
    <col min="7172" max="7177" width="7.109375" style="1" customWidth="1"/>
    <col min="7178" max="7178" width="8.88671875" style="1" customWidth="1"/>
    <col min="7179" max="7179" width="7.88671875" style="1" customWidth="1"/>
    <col min="7180" max="7183" width="7.109375" style="1" customWidth="1"/>
    <col min="7184" max="7184" width="8.109375" style="1" customWidth="1"/>
    <col min="7185" max="7189" width="7.109375" style="1" customWidth="1"/>
    <col min="7190" max="7424" width="9" style="1"/>
    <col min="7425" max="7425" width="17.33203125" style="1" customWidth="1"/>
    <col min="7426" max="7426" width="9.33203125" style="1" bestFit="1" customWidth="1"/>
    <col min="7427" max="7427" width="8.44140625" style="1" customWidth="1"/>
    <col min="7428" max="7433" width="7.109375" style="1" customWidth="1"/>
    <col min="7434" max="7434" width="8.88671875" style="1" customWidth="1"/>
    <col min="7435" max="7435" width="7.88671875" style="1" customWidth="1"/>
    <col min="7436" max="7439" width="7.109375" style="1" customWidth="1"/>
    <col min="7440" max="7440" width="8.109375" style="1" customWidth="1"/>
    <col min="7441" max="7445" width="7.109375" style="1" customWidth="1"/>
    <col min="7446" max="7680" width="9" style="1"/>
    <col min="7681" max="7681" width="17.33203125" style="1" customWidth="1"/>
    <col min="7682" max="7682" width="9.33203125" style="1" bestFit="1" customWidth="1"/>
    <col min="7683" max="7683" width="8.44140625" style="1" customWidth="1"/>
    <col min="7684" max="7689" width="7.109375" style="1" customWidth="1"/>
    <col min="7690" max="7690" width="8.88671875" style="1" customWidth="1"/>
    <col min="7691" max="7691" width="7.88671875" style="1" customWidth="1"/>
    <col min="7692" max="7695" width="7.109375" style="1" customWidth="1"/>
    <col min="7696" max="7696" width="8.109375" style="1" customWidth="1"/>
    <col min="7697" max="7701" width="7.109375" style="1" customWidth="1"/>
    <col min="7702" max="7936" width="9" style="1"/>
    <col min="7937" max="7937" width="17.33203125" style="1" customWidth="1"/>
    <col min="7938" max="7938" width="9.33203125" style="1" bestFit="1" customWidth="1"/>
    <col min="7939" max="7939" width="8.44140625" style="1" customWidth="1"/>
    <col min="7940" max="7945" width="7.109375" style="1" customWidth="1"/>
    <col min="7946" max="7946" width="8.88671875" style="1" customWidth="1"/>
    <col min="7947" max="7947" width="7.88671875" style="1" customWidth="1"/>
    <col min="7948" max="7951" width="7.109375" style="1" customWidth="1"/>
    <col min="7952" max="7952" width="8.109375" style="1" customWidth="1"/>
    <col min="7953" max="7957" width="7.109375" style="1" customWidth="1"/>
    <col min="7958" max="8192" width="9" style="1"/>
    <col min="8193" max="8193" width="17.33203125" style="1" customWidth="1"/>
    <col min="8194" max="8194" width="9.33203125" style="1" bestFit="1" customWidth="1"/>
    <col min="8195" max="8195" width="8.44140625" style="1" customWidth="1"/>
    <col min="8196" max="8201" width="7.109375" style="1" customWidth="1"/>
    <col min="8202" max="8202" width="8.88671875" style="1" customWidth="1"/>
    <col min="8203" max="8203" width="7.88671875" style="1" customWidth="1"/>
    <col min="8204" max="8207" width="7.109375" style="1" customWidth="1"/>
    <col min="8208" max="8208" width="8.109375" style="1" customWidth="1"/>
    <col min="8209" max="8213" width="7.109375" style="1" customWidth="1"/>
    <col min="8214" max="8448" width="9" style="1"/>
    <col min="8449" max="8449" width="17.33203125" style="1" customWidth="1"/>
    <col min="8450" max="8450" width="9.33203125" style="1" bestFit="1" customWidth="1"/>
    <col min="8451" max="8451" width="8.44140625" style="1" customWidth="1"/>
    <col min="8452" max="8457" width="7.109375" style="1" customWidth="1"/>
    <col min="8458" max="8458" width="8.88671875" style="1" customWidth="1"/>
    <col min="8459" max="8459" width="7.88671875" style="1" customWidth="1"/>
    <col min="8460" max="8463" width="7.109375" style="1" customWidth="1"/>
    <col min="8464" max="8464" width="8.109375" style="1" customWidth="1"/>
    <col min="8465" max="8469" width="7.109375" style="1" customWidth="1"/>
    <col min="8470" max="8704" width="9" style="1"/>
    <col min="8705" max="8705" width="17.33203125" style="1" customWidth="1"/>
    <col min="8706" max="8706" width="9.33203125" style="1" bestFit="1" customWidth="1"/>
    <col min="8707" max="8707" width="8.44140625" style="1" customWidth="1"/>
    <col min="8708" max="8713" width="7.109375" style="1" customWidth="1"/>
    <col min="8714" max="8714" width="8.88671875" style="1" customWidth="1"/>
    <col min="8715" max="8715" width="7.88671875" style="1" customWidth="1"/>
    <col min="8716" max="8719" width="7.109375" style="1" customWidth="1"/>
    <col min="8720" max="8720" width="8.109375" style="1" customWidth="1"/>
    <col min="8721" max="8725" width="7.109375" style="1" customWidth="1"/>
    <col min="8726" max="8960" width="9" style="1"/>
    <col min="8961" max="8961" width="17.33203125" style="1" customWidth="1"/>
    <col min="8962" max="8962" width="9.33203125" style="1" bestFit="1" customWidth="1"/>
    <col min="8963" max="8963" width="8.44140625" style="1" customWidth="1"/>
    <col min="8964" max="8969" width="7.109375" style="1" customWidth="1"/>
    <col min="8970" max="8970" width="8.88671875" style="1" customWidth="1"/>
    <col min="8971" max="8971" width="7.88671875" style="1" customWidth="1"/>
    <col min="8972" max="8975" width="7.109375" style="1" customWidth="1"/>
    <col min="8976" max="8976" width="8.109375" style="1" customWidth="1"/>
    <col min="8977" max="8981" width="7.109375" style="1" customWidth="1"/>
    <col min="8982" max="9216" width="9" style="1"/>
    <col min="9217" max="9217" width="17.33203125" style="1" customWidth="1"/>
    <col min="9218" max="9218" width="9.33203125" style="1" bestFit="1" customWidth="1"/>
    <col min="9219" max="9219" width="8.44140625" style="1" customWidth="1"/>
    <col min="9220" max="9225" width="7.109375" style="1" customWidth="1"/>
    <col min="9226" max="9226" width="8.88671875" style="1" customWidth="1"/>
    <col min="9227" max="9227" width="7.88671875" style="1" customWidth="1"/>
    <col min="9228" max="9231" width="7.109375" style="1" customWidth="1"/>
    <col min="9232" max="9232" width="8.109375" style="1" customWidth="1"/>
    <col min="9233" max="9237" width="7.109375" style="1" customWidth="1"/>
    <col min="9238" max="9472" width="9" style="1"/>
    <col min="9473" max="9473" width="17.33203125" style="1" customWidth="1"/>
    <col min="9474" max="9474" width="9.33203125" style="1" bestFit="1" customWidth="1"/>
    <col min="9475" max="9475" width="8.44140625" style="1" customWidth="1"/>
    <col min="9476" max="9481" width="7.109375" style="1" customWidth="1"/>
    <col min="9482" max="9482" width="8.88671875" style="1" customWidth="1"/>
    <col min="9483" max="9483" width="7.88671875" style="1" customWidth="1"/>
    <col min="9484" max="9487" width="7.109375" style="1" customWidth="1"/>
    <col min="9488" max="9488" width="8.109375" style="1" customWidth="1"/>
    <col min="9489" max="9493" width="7.109375" style="1" customWidth="1"/>
    <col min="9494" max="9728" width="9" style="1"/>
    <col min="9729" max="9729" width="17.33203125" style="1" customWidth="1"/>
    <col min="9730" max="9730" width="9.33203125" style="1" bestFit="1" customWidth="1"/>
    <col min="9731" max="9731" width="8.44140625" style="1" customWidth="1"/>
    <col min="9732" max="9737" width="7.109375" style="1" customWidth="1"/>
    <col min="9738" max="9738" width="8.88671875" style="1" customWidth="1"/>
    <col min="9739" max="9739" width="7.88671875" style="1" customWidth="1"/>
    <col min="9740" max="9743" width="7.109375" style="1" customWidth="1"/>
    <col min="9744" max="9744" width="8.109375" style="1" customWidth="1"/>
    <col min="9745" max="9749" width="7.109375" style="1" customWidth="1"/>
    <col min="9750" max="9984" width="9" style="1"/>
    <col min="9985" max="9985" width="17.33203125" style="1" customWidth="1"/>
    <col min="9986" max="9986" width="9.33203125" style="1" bestFit="1" customWidth="1"/>
    <col min="9987" max="9987" width="8.44140625" style="1" customWidth="1"/>
    <col min="9988" max="9993" width="7.109375" style="1" customWidth="1"/>
    <col min="9994" max="9994" width="8.88671875" style="1" customWidth="1"/>
    <col min="9995" max="9995" width="7.88671875" style="1" customWidth="1"/>
    <col min="9996" max="9999" width="7.109375" style="1" customWidth="1"/>
    <col min="10000" max="10000" width="8.109375" style="1" customWidth="1"/>
    <col min="10001" max="10005" width="7.109375" style="1" customWidth="1"/>
    <col min="10006" max="10240" width="9" style="1"/>
    <col min="10241" max="10241" width="17.33203125" style="1" customWidth="1"/>
    <col min="10242" max="10242" width="9.33203125" style="1" bestFit="1" customWidth="1"/>
    <col min="10243" max="10243" width="8.44140625" style="1" customWidth="1"/>
    <col min="10244" max="10249" width="7.109375" style="1" customWidth="1"/>
    <col min="10250" max="10250" width="8.88671875" style="1" customWidth="1"/>
    <col min="10251" max="10251" width="7.88671875" style="1" customWidth="1"/>
    <col min="10252" max="10255" width="7.109375" style="1" customWidth="1"/>
    <col min="10256" max="10256" width="8.109375" style="1" customWidth="1"/>
    <col min="10257" max="10261" width="7.109375" style="1" customWidth="1"/>
    <col min="10262" max="10496" width="9" style="1"/>
    <col min="10497" max="10497" width="17.33203125" style="1" customWidth="1"/>
    <col min="10498" max="10498" width="9.33203125" style="1" bestFit="1" customWidth="1"/>
    <col min="10499" max="10499" width="8.44140625" style="1" customWidth="1"/>
    <col min="10500" max="10505" width="7.109375" style="1" customWidth="1"/>
    <col min="10506" max="10506" width="8.88671875" style="1" customWidth="1"/>
    <col min="10507" max="10507" width="7.88671875" style="1" customWidth="1"/>
    <col min="10508" max="10511" width="7.109375" style="1" customWidth="1"/>
    <col min="10512" max="10512" width="8.109375" style="1" customWidth="1"/>
    <col min="10513" max="10517" width="7.109375" style="1" customWidth="1"/>
    <col min="10518" max="10752" width="9" style="1"/>
    <col min="10753" max="10753" width="17.33203125" style="1" customWidth="1"/>
    <col min="10754" max="10754" width="9.33203125" style="1" bestFit="1" customWidth="1"/>
    <col min="10755" max="10755" width="8.44140625" style="1" customWidth="1"/>
    <col min="10756" max="10761" width="7.109375" style="1" customWidth="1"/>
    <col min="10762" max="10762" width="8.88671875" style="1" customWidth="1"/>
    <col min="10763" max="10763" width="7.88671875" style="1" customWidth="1"/>
    <col min="10764" max="10767" width="7.109375" style="1" customWidth="1"/>
    <col min="10768" max="10768" width="8.109375" style="1" customWidth="1"/>
    <col min="10769" max="10773" width="7.109375" style="1" customWidth="1"/>
    <col min="10774" max="11008" width="9" style="1"/>
    <col min="11009" max="11009" width="17.33203125" style="1" customWidth="1"/>
    <col min="11010" max="11010" width="9.33203125" style="1" bestFit="1" customWidth="1"/>
    <col min="11011" max="11011" width="8.44140625" style="1" customWidth="1"/>
    <col min="11012" max="11017" width="7.109375" style="1" customWidth="1"/>
    <col min="11018" max="11018" width="8.88671875" style="1" customWidth="1"/>
    <col min="11019" max="11019" width="7.88671875" style="1" customWidth="1"/>
    <col min="11020" max="11023" width="7.109375" style="1" customWidth="1"/>
    <col min="11024" max="11024" width="8.109375" style="1" customWidth="1"/>
    <col min="11025" max="11029" width="7.109375" style="1" customWidth="1"/>
    <col min="11030" max="11264" width="9" style="1"/>
    <col min="11265" max="11265" width="17.33203125" style="1" customWidth="1"/>
    <col min="11266" max="11266" width="9.33203125" style="1" bestFit="1" customWidth="1"/>
    <col min="11267" max="11267" width="8.44140625" style="1" customWidth="1"/>
    <col min="11268" max="11273" width="7.109375" style="1" customWidth="1"/>
    <col min="11274" max="11274" width="8.88671875" style="1" customWidth="1"/>
    <col min="11275" max="11275" width="7.88671875" style="1" customWidth="1"/>
    <col min="11276" max="11279" width="7.109375" style="1" customWidth="1"/>
    <col min="11280" max="11280" width="8.109375" style="1" customWidth="1"/>
    <col min="11281" max="11285" width="7.109375" style="1" customWidth="1"/>
    <col min="11286" max="11520" width="9" style="1"/>
    <col min="11521" max="11521" width="17.33203125" style="1" customWidth="1"/>
    <col min="11522" max="11522" width="9.33203125" style="1" bestFit="1" customWidth="1"/>
    <col min="11523" max="11523" width="8.44140625" style="1" customWidth="1"/>
    <col min="11524" max="11529" width="7.109375" style="1" customWidth="1"/>
    <col min="11530" max="11530" width="8.88671875" style="1" customWidth="1"/>
    <col min="11531" max="11531" width="7.88671875" style="1" customWidth="1"/>
    <col min="11532" max="11535" width="7.109375" style="1" customWidth="1"/>
    <col min="11536" max="11536" width="8.109375" style="1" customWidth="1"/>
    <col min="11537" max="11541" width="7.109375" style="1" customWidth="1"/>
    <col min="11542" max="11776" width="9" style="1"/>
    <col min="11777" max="11777" width="17.33203125" style="1" customWidth="1"/>
    <col min="11778" max="11778" width="9.33203125" style="1" bestFit="1" customWidth="1"/>
    <col min="11779" max="11779" width="8.44140625" style="1" customWidth="1"/>
    <col min="11780" max="11785" width="7.109375" style="1" customWidth="1"/>
    <col min="11786" max="11786" width="8.88671875" style="1" customWidth="1"/>
    <col min="11787" max="11787" width="7.88671875" style="1" customWidth="1"/>
    <col min="11788" max="11791" width="7.109375" style="1" customWidth="1"/>
    <col min="11792" max="11792" width="8.109375" style="1" customWidth="1"/>
    <col min="11793" max="11797" width="7.109375" style="1" customWidth="1"/>
    <col min="11798" max="12032" width="9" style="1"/>
    <col min="12033" max="12033" width="17.33203125" style="1" customWidth="1"/>
    <col min="12034" max="12034" width="9.33203125" style="1" bestFit="1" customWidth="1"/>
    <col min="12035" max="12035" width="8.44140625" style="1" customWidth="1"/>
    <col min="12036" max="12041" width="7.109375" style="1" customWidth="1"/>
    <col min="12042" max="12042" width="8.88671875" style="1" customWidth="1"/>
    <col min="12043" max="12043" width="7.88671875" style="1" customWidth="1"/>
    <col min="12044" max="12047" width="7.109375" style="1" customWidth="1"/>
    <col min="12048" max="12048" width="8.109375" style="1" customWidth="1"/>
    <col min="12049" max="12053" width="7.109375" style="1" customWidth="1"/>
    <col min="12054" max="12288" width="9" style="1"/>
    <col min="12289" max="12289" width="17.33203125" style="1" customWidth="1"/>
    <col min="12290" max="12290" width="9.33203125" style="1" bestFit="1" customWidth="1"/>
    <col min="12291" max="12291" width="8.44140625" style="1" customWidth="1"/>
    <col min="12292" max="12297" width="7.109375" style="1" customWidth="1"/>
    <col min="12298" max="12298" width="8.88671875" style="1" customWidth="1"/>
    <col min="12299" max="12299" width="7.88671875" style="1" customWidth="1"/>
    <col min="12300" max="12303" width="7.109375" style="1" customWidth="1"/>
    <col min="12304" max="12304" width="8.109375" style="1" customWidth="1"/>
    <col min="12305" max="12309" width="7.109375" style="1" customWidth="1"/>
    <col min="12310" max="12544" width="9" style="1"/>
    <col min="12545" max="12545" width="17.33203125" style="1" customWidth="1"/>
    <col min="12546" max="12546" width="9.33203125" style="1" bestFit="1" customWidth="1"/>
    <col min="12547" max="12547" width="8.44140625" style="1" customWidth="1"/>
    <col min="12548" max="12553" width="7.109375" style="1" customWidth="1"/>
    <col min="12554" max="12554" width="8.88671875" style="1" customWidth="1"/>
    <col min="12555" max="12555" width="7.88671875" style="1" customWidth="1"/>
    <col min="12556" max="12559" width="7.109375" style="1" customWidth="1"/>
    <col min="12560" max="12560" width="8.109375" style="1" customWidth="1"/>
    <col min="12561" max="12565" width="7.109375" style="1" customWidth="1"/>
    <col min="12566" max="12800" width="9" style="1"/>
    <col min="12801" max="12801" width="17.33203125" style="1" customWidth="1"/>
    <col min="12802" max="12802" width="9.33203125" style="1" bestFit="1" customWidth="1"/>
    <col min="12803" max="12803" width="8.44140625" style="1" customWidth="1"/>
    <col min="12804" max="12809" width="7.109375" style="1" customWidth="1"/>
    <col min="12810" max="12810" width="8.88671875" style="1" customWidth="1"/>
    <col min="12811" max="12811" width="7.88671875" style="1" customWidth="1"/>
    <col min="12812" max="12815" width="7.109375" style="1" customWidth="1"/>
    <col min="12816" max="12816" width="8.109375" style="1" customWidth="1"/>
    <col min="12817" max="12821" width="7.109375" style="1" customWidth="1"/>
    <col min="12822" max="13056" width="9" style="1"/>
    <col min="13057" max="13057" width="17.33203125" style="1" customWidth="1"/>
    <col min="13058" max="13058" width="9.33203125" style="1" bestFit="1" customWidth="1"/>
    <col min="13059" max="13059" width="8.44140625" style="1" customWidth="1"/>
    <col min="13060" max="13065" width="7.109375" style="1" customWidth="1"/>
    <col min="13066" max="13066" width="8.88671875" style="1" customWidth="1"/>
    <col min="13067" max="13067" width="7.88671875" style="1" customWidth="1"/>
    <col min="13068" max="13071" width="7.109375" style="1" customWidth="1"/>
    <col min="13072" max="13072" width="8.109375" style="1" customWidth="1"/>
    <col min="13073" max="13077" width="7.109375" style="1" customWidth="1"/>
    <col min="13078" max="13312" width="9" style="1"/>
    <col min="13313" max="13313" width="17.33203125" style="1" customWidth="1"/>
    <col min="13314" max="13314" width="9.33203125" style="1" bestFit="1" customWidth="1"/>
    <col min="13315" max="13315" width="8.44140625" style="1" customWidth="1"/>
    <col min="13316" max="13321" width="7.109375" style="1" customWidth="1"/>
    <col min="13322" max="13322" width="8.88671875" style="1" customWidth="1"/>
    <col min="13323" max="13323" width="7.88671875" style="1" customWidth="1"/>
    <col min="13324" max="13327" width="7.109375" style="1" customWidth="1"/>
    <col min="13328" max="13328" width="8.109375" style="1" customWidth="1"/>
    <col min="13329" max="13333" width="7.109375" style="1" customWidth="1"/>
    <col min="13334" max="13568" width="9" style="1"/>
    <col min="13569" max="13569" width="17.33203125" style="1" customWidth="1"/>
    <col min="13570" max="13570" width="9.33203125" style="1" bestFit="1" customWidth="1"/>
    <col min="13571" max="13571" width="8.44140625" style="1" customWidth="1"/>
    <col min="13572" max="13577" width="7.109375" style="1" customWidth="1"/>
    <col min="13578" max="13578" width="8.88671875" style="1" customWidth="1"/>
    <col min="13579" max="13579" width="7.88671875" style="1" customWidth="1"/>
    <col min="13580" max="13583" width="7.109375" style="1" customWidth="1"/>
    <col min="13584" max="13584" width="8.109375" style="1" customWidth="1"/>
    <col min="13585" max="13589" width="7.109375" style="1" customWidth="1"/>
    <col min="13590" max="13824" width="9" style="1"/>
    <col min="13825" max="13825" width="17.33203125" style="1" customWidth="1"/>
    <col min="13826" max="13826" width="9.33203125" style="1" bestFit="1" customWidth="1"/>
    <col min="13827" max="13827" width="8.44140625" style="1" customWidth="1"/>
    <col min="13828" max="13833" width="7.109375" style="1" customWidth="1"/>
    <col min="13834" max="13834" width="8.88671875" style="1" customWidth="1"/>
    <col min="13835" max="13835" width="7.88671875" style="1" customWidth="1"/>
    <col min="13836" max="13839" width="7.109375" style="1" customWidth="1"/>
    <col min="13840" max="13840" width="8.109375" style="1" customWidth="1"/>
    <col min="13841" max="13845" width="7.109375" style="1" customWidth="1"/>
    <col min="13846" max="14080" width="9" style="1"/>
    <col min="14081" max="14081" width="17.33203125" style="1" customWidth="1"/>
    <col min="14082" max="14082" width="9.33203125" style="1" bestFit="1" customWidth="1"/>
    <col min="14083" max="14083" width="8.44140625" style="1" customWidth="1"/>
    <col min="14084" max="14089" width="7.109375" style="1" customWidth="1"/>
    <col min="14090" max="14090" width="8.88671875" style="1" customWidth="1"/>
    <col min="14091" max="14091" width="7.88671875" style="1" customWidth="1"/>
    <col min="14092" max="14095" width="7.109375" style="1" customWidth="1"/>
    <col min="14096" max="14096" width="8.109375" style="1" customWidth="1"/>
    <col min="14097" max="14101" width="7.109375" style="1" customWidth="1"/>
    <col min="14102" max="14336" width="9" style="1"/>
    <col min="14337" max="14337" width="17.33203125" style="1" customWidth="1"/>
    <col min="14338" max="14338" width="9.33203125" style="1" bestFit="1" customWidth="1"/>
    <col min="14339" max="14339" width="8.44140625" style="1" customWidth="1"/>
    <col min="14340" max="14345" width="7.109375" style="1" customWidth="1"/>
    <col min="14346" max="14346" width="8.88671875" style="1" customWidth="1"/>
    <col min="14347" max="14347" width="7.88671875" style="1" customWidth="1"/>
    <col min="14348" max="14351" width="7.109375" style="1" customWidth="1"/>
    <col min="14352" max="14352" width="8.109375" style="1" customWidth="1"/>
    <col min="14353" max="14357" width="7.109375" style="1" customWidth="1"/>
    <col min="14358" max="14592" width="9" style="1"/>
    <col min="14593" max="14593" width="17.33203125" style="1" customWidth="1"/>
    <col min="14594" max="14594" width="9.33203125" style="1" bestFit="1" customWidth="1"/>
    <col min="14595" max="14595" width="8.44140625" style="1" customWidth="1"/>
    <col min="14596" max="14601" width="7.109375" style="1" customWidth="1"/>
    <col min="14602" max="14602" width="8.88671875" style="1" customWidth="1"/>
    <col min="14603" max="14603" width="7.88671875" style="1" customWidth="1"/>
    <col min="14604" max="14607" width="7.109375" style="1" customWidth="1"/>
    <col min="14608" max="14608" width="8.109375" style="1" customWidth="1"/>
    <col min="14609" max="14613" width="7.109375" style="1" customWidth="1"/>
    <col min="14614" max="14848" width="9" style="1"/>
    <col min="14849" max="14849" width="17.33203125" style="1" customWidth="1"/>
    <col min="14850" max="14850" width="9.33203125" style="1" bestFit="1" customWidth="1"/>
    <col min="14851" max="14851" width="8.44140625" style="1" customWidth="1"/>
    <col min="14852" max="14857" width="7.109375" style="1" customWidth="1"/>
    <col min="14858" max="14858" width="8.88671875" style="1" customWidth="1"/>
    <col min="14859" max="14859" width="7.88671875" style="1" customWidth="1"/>
    <col min="14860" max="14863" width="7.109375" style="1" customWidth="1"/>
    <col min="14864" max="14864" width="8.109375" style="1" customWidth="1"/>
    <col min="14865" max="14869" width="7.109375" style="1" customWidth="1"/>
    <col min="14870" max="15104" width="9" style="1"/>
    <col min="15105" max="15105" width="17.33203125" style="1" customWidth="1"/>
    <col min="15106" max="15106" width="9.33203125" style="1" bestFit="1" customWidth="1"/>
    <col min="15107" max="15107" width="8.44140625" style="1" customWidth="1"/>
    <col min="15108" max="15113" width="7.109375" style="1" customWidth="1"/>
    <col min="15114" max="15114" width="8.88671875" style="1" customWidth="1"/>
    <col min="15115" max="15115" width="7.88671875" style="1" customWidth="1"/>
    <col min="15116" max="15119" width="7.109375" style="1" customWidth="1"/>
    <col min="15120" max="15120" width="8.109375" style="1" customWidth="1"/>
    <col min="15121" max="15125" width="7.109375" style="1" customWidth="1"/>
    <col min="15126" max="15360" width="9" style="1"/>
    <col min="15361" max="15361" width="17.33203125" style="1" customWidth="1"/>
    <col min="15362" max="15362" width="9.33203125" style="1" bestFit="1" customWidth="1"/>
    <col min="15363" max="15363" width="8.44140625" style="1" customWidth="1"/>
    <col min="15364" max="15369" width="7.109375" style="1" customWidth="1"/>
    <col min="15370" max="15370" width="8.88671875" style="1" customWidth="1"/>
    <col min="15371" max="15371" width="7.88671875" style="1" customWidth="1"/>
    <col min="15372" max="15375" width="7.109375" style="1" customWidth="1"/>
    <col min="15376" max="15376" width="8.109375" style="1" customWidth="1"/>
    <col min="15377" max="15381" width="7.109375" style="1" customWidth="1"/>
    <col min="15382" max="15616" width="9" style="1"/>
    <col min="15617" max="15617" width="17.33203125" style="1" customWidth="1"/>
    <col min="15618" max="15618" width="9.33203125" style="1" bestFit="1" customWidth="1"/>
    <col min="15619" max="15619" width="8.44140625" style="1" customWidth="1"/>
    <col min="15620" max="15625" width="7.109375" style="1" customWidth="1"/>
    <col min="15626" max="15626" width="8.88671875" style="1" customWidth="1"/>
    <col min="15627" max="15627" width="7.88671875" style="1" customWidth="1"/>
    <col min="15628" max="15631" width="7.109375" style="1" customWidth="1"/>
    <col min="15632" max="15632" width="8.109375" style="1" customWidth="1"/>
    <col min="15633" max="15637" width="7.109375" style="1" customWidth="1"/>
    <col min="15638" max="15872" width="9" style="1"/>
    <col min="15873" max="15873" width="17.33203125" style="1" customWidth="1"/>
    <col min="15874" max="15874" width="9.33203125" style="1" bestFit="1" customWidth="1"/>
    <col min="15875" max="15875" width="8.44140625" style="1" customWidth="1"/>
    <col min="15876" max="15881" width="7.109375" style="1" customWidth="1"/>
    <col min="15882" max="15882" width="8.88671875" style="1" customWidth="1"/>
    <col min="15883" max="15883" width="7.88671875" style="1" customWidth="1"/>
    <col min="15884" max="15887" width="7.109375" style="1" customWidth="1"/>
    <col min="15888" max="15888" width="8.109375" style="1" customWidth="1"/>
    <col min="15889" max="15893" width="7.109375" style="1" customWidth="1"/>
    <col min="15894" max="16128" width="9" style="1"/>
    <col min="16129" max="16129" width="17.33203125" style="1" customWidth="1"/>
    <col min="16130" max="16130" width="9.33203125" style="1" bestFit="1" customWidth="1"/>
    <col min="16131" max="16131" width="8.44140625" style="1" customWidth="1"/>
    <col min="16132" max="16137" width="7.109375" style="1" customWidth="1"/>
    <col min="16138" max="16138" width="8.88671875" style="1" customWidth="1"/>
    <col min="16139" max="16139" width="7.88671875" style="1" customWidth="1"/>
    <col min="16140" max="16143" width="7.109375" style="1" customWidth="1"/>
    <col min="16144" max="16144" width="8.109375" style="1" customWidth="1"/>
    <col min="16145" max="16149" width="7.109375" style="1" customWidth="1"/>
    <col min="16150" max="16384" width="9" style="1"/>
  </cols>
  <sheetData>
    <row r="1" spans="1:21" ht="13.5" customHeight="1" x14ac:dyDescent="0.2">
      <c r="A1" s="56" t="s">
        <v>65</v>
      </c>
      <c r="D1" s="94"/>
      <c r="G1" s="2"/>
    </row>
    <row r="2" spans="1:21" ht="13.5" customHeight="1" thickBot="1" x14ac:dyDescent="0.25">
      <c r="A2" s="94" t="s">
        <v>120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99" t="s">
        <v>13</v>
      </c>
      <c r="M6" s="99" t="s">
        <v>14</v>
      </c>
      <c r="N6" s="98" t="s">
        <v>13</v>
      </c>
      <c r="O6" s="100" t="s">
        <v>14</v>
      </c>
      <c r="P6" s="118"/>
      <c r="Q6" s="99" t="s">
        <v>13</v>
      </c>
      <c r="R6" s="99" t="s">
        <v>14</v>
      </c>
      <c r="S6" s="98" t="s">
        <v>13</v>
      </c>
      <c r="T6" s="100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61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9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75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75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75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75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75">
        <v>-10</v>
      </c>
    </row>
    <row r="17" spans="1:21" ht="13.5" customHeight="1" x14ac:dyDescent="0.2">
      <c r="A17" s="14" t="s">
        <v>58</v>
      </c>
      <c r="B17" s="7">
        <v>-1766</v>
      </c>
      <c r="C17" s="7">
        <v>-884</v>
      </c>
      <c r="D17" s="7">
        <v>1158</v>
      </c>
      <c r="E17" s="7">
        <v>630</v>
      </c>
      <c r="F17" s="7">
        <v>528</v>
      </c>
      <c r="G17" s="7">
        <v>2042</v>
      </c>
      <c r="H17" s="7">
        <v>1083</v>
      </c>
      <c r="I17" s="7">
        <v>959</v>
      </c>
      <c r="J17" s="7">
        <v>-880</v>
      </c>
      <c r="K17" s="7">
        <v>6302</v>
      </c>
      <c r="L17" s="10">
        <v>2712</v>
      </c>
      <c r="M17" s="10">
        <v>2081</v>
      </c>
      <c r="N17" s="10">
        <v>916</v>
      </c>
      <c r="O17" s="10">
        <v>593</v>
      </c>
      <c r="P17" s="7">
        <v>7182</v>
      </c>
      <c r="Q17" s="7">
        <v>2970</v>
      </c>
      <c r="R17" s="7">
        <v>2299</v>
      </c>
      <c r="S17" s="7">
        <v>1082</v>
      </c>
      <c r="T17" s="7">
        <v>831</v>
      </c>
      <c r="U17" s="75">
        <v>-2</v>
      </c>
    </row>
    <row r="18" spans="1:21" s="35" customFormat="1" ht="13.5" customHeight="1" x14ac:dyDescent="0.2">
      <c r="A18" s="14" t="s">
        <v>59</v>
      </c>
      <c r="B18" s="7">
        <v>-1818</v>
      </c>
      <c r="C18" s="7">
        <v>-997</v>
      </c>
      <c r="D18" s="7">
        <v>1128</v>
      </c>
      <c r="E18" s="10">
        <v>588</v>
      </c>
      <c r="F18" s="61">
        <v>540</v>
      </c>
      <c r="G18" s="7">
        <v>2125</v>
      </c>
      <c r="H18" s="7">
        <v>1122</v>
      </c>
      <c r="I18" s="7">
        <v>1003</v>
      </c>
      <c r="J18" s="7">
        <v>-774</v>
      </c>
      <c r="K18" s="7">
        <v>6439</v>
      </c>
      <c r="L18" s="10">
        <v>2787</v>
      </c>
      <c r="M18" s="10">
        <v>2105</v>
      </c>
      <c r="N18" s="10">
        <v>911</v>
      </c>
      <c r="O18" s="61">
        <v>636</v>
      </c>
      <c r="P18" s="7">
        <v>7213</v>
      </c>
      <c r="Q18" s="7">
        <v>2943</v>
      </c>
      <c r="R18" s="7">
        <v>2336</v>
      </c>
      <c r="S18" s="7">
        <v>1109</v>
      </c>
      <c r="T18" s="7">
        <v>825</v>
      </c>
      <c r="U18" s="75">
        <v>-47</v>
      </c>
    </row>
    <row r="19" spans="1:21" ht="13.5" customHeight="1" x14ac:dyDescent="0.2">
      <c r="A19" s="14" t="s">
        <v>48</v>
      </c>
      <c r="B19" s="7">
        <v>-2058</v>
      </c>
      <c r="C19" s="7">
        <v>-1114</v>
      </c>
      <c r="D19" s="7">
        <v>1076</v>
      </c>
      <c r="E19" s="10">
        <v>566</v>
      </c>
      <c r="F19" s="61">
        <v>510</v>
      </c>
      <c r="G19" s="7">
        <v>2190</v>
      </c>
      <c r="H19" s="7">
        <v>1151</v>
      </c>
      <c r="I19" s="7">
        <v>1039</v>
      </c>
      <c r="J19" s="7">
        <v>-912</v>
      </c>
      <c r="K19" s="7">
        <v>6137</v>
      </c>
      <c r="L19" s="10">
        <v>2605</v>
      </c>
      <c r="M19" s="10">
        <v>2001</v>
      </c>
      <c r="N19" s="10">
        <v>864</v>
      </c>
      <c r="O19" s="61">
        <v>667</v>
      </c>
      <c r="P19" s="7">
        <v>7049</v>
      </c>
      <c r="Q19" s="7">
        <v>2864</v>
      </c>
      <c r="R19" s="7">
        <v>2309</v>
      </c>
      <c r="S19" s="7">
        <v>1076</v>
      </c>
      <c r="T19" s="7">
        <v>800</v>
      </c>
      <c r="U19" s="75">
        <v>-32</v>
      </c>
    </row>
    <row r="20" spans="1:21" ht="13.5" customHeight="1" x14ac:dyDescent="0.2">
      <c r="A20" s="14" t="s">
        <v>60</v>
      </c>
      <c r="B20" s="7">
        <v>-2127</v>
      </c>
      <c r="C20" s="7">
        <v>-1235</v>
      </c>
      <c r="D20" s="7">
        <v>945</v>
      </c>
      <c r="E20" s="10">
        <v>489</v>
      </c>
      <c r="F20" s="61">
        <v>456</v>
      </c>
      <c r="G20" s="7">
        <v>2180</v>
      </c>
      <c r="H20" s="7">
        <v>1118</v>
      </c>
      <c r="I20" s="7">
        <v>1062</v>
      </c>
      <c r="J20" s="7">
        <v>-843</v>
      </c>
      <c r="K20" s="7">
        <v>6219</v>
      </c>
      <c r="L20" s="10">
        <v>2629</v>
      </c>
      <c r="M20" s="10">
        <v>1993</v>
      </c>
      <c r="N20" s="10">
        <v>915</v>
      </c>
      <c r="O20" s="61">
        <v>682</v>
      </c>
      <c r="P20" s="7">
        <v>7062</v>
      </c>
      <c r="Q20" s="7">
        <v>2886</v>
      </c>
      <c r="R20" s="7">
        <v>2322</v>
      </c>
      <c r="S20" s="7">
        <v>1048</v>
      </c>
      <c r="T20" s="7">
        <v>806</v>
      </c>
      <c r="U20" s="75">
        <v>-49</v>
      </c>
    </row>
    <row r="21" spans="1:21" ht="13.5" customHeight="1" x14ac:dyDescent="0.2">
      <c r="A21" s="14" t="s">
        <v>100</v>
      </c>
      <c r="B21" s="7">
        <v>-2027</v>
      </c>
      <c r="C21" s="7">
        <v>-1279</v>
      </c>
      <c r="D21" s="7">
        <v>1020</v>
      </c>
      <c r="E21" s="10">
        <v>536</v>
      </c>
      <c r="F21" s="61">
        <v>484</v>
      </c>
      <c r="G21" s="7">
        <v>2299</v>
      </c>
      <c r="H21" s="7">
        <v>1195</v>
      </c>
      <c r="I21" s="7">
        <v>1104</v>
      </c>
      <c r="J21" s="7">
        <v>-676</v>
      </c>
      <c r="K21" s="7">
        <v>6218</v>
      </c>
      <c r="L21" s="10">
        <v>2545</v>
      </c>
      <c r="M21" s="10">
        <v>1960</v>
      </c>
      <c r="N21" s="10">
        <v>934</v>
      </c>
      <c r="O21" s="61">
        <v>779</v>
      </c>
      <c r="P21" s="7">
        <v>6894</v>
      </c>
      <c r="Q21" s="7">
        <v>2799</v>
      </c>
      <c r="R21" s="7">
        <v>2201</v>
      </c>
      <c r="S21" s="7">
        <v>1024</v>
      </c>
      <c r="T21" s="7">
        <v>870</v>
      </c>
      <c r="U21" s="75">
        <v>-72</v>
      </c>
    </row>
    <row r="22" spans="1:21" ht="13.5" customHeight="1" x14ac:dyDescent="0.2">
      <c r="A22" s="96" t="s">
        <v>110</v>
      </c>
      <c r="B22" s="7">
        <v>-2278</v>
      </c>
      <c r="C22" s="7">
        <v>-1399</v>
      </c>
      <c r="D22" s="7">
        <v>896</v>
      </c>
      <c r="E22" s="10">
        <v>464</v>
      </c>
      <c r="F22" s="61">
        <v>432</v>
      </c>
      <c r="G22" s="7">
        <v>2295</v>
      </c>
      <c r="H22" s="7">
        <v>1193</v>
      </c>
      <c r="I22" s="7">
        <v>1102</v>
      </c>
      <c r="J22" s="7">
        <v>-822</v>
      </c>
      <c r="K22" s="7">
        <v>6077</v>
      </c>
      <c r="L22" s="10">
        <v>2506</v>
      </c>
      <c r="M22" s="10">
        <v>1867</v>
      </c>
      <c r="N22" s="10">
        <v>951</v>
      </c>
      <c r="O22" s="61">
        <v>753</v>
      </c>
      <c r="P22" s="7">
        <v>6899</v>
      </c>
      <c r="Q22" s="7">
        <v>2724</v>
      </c>
      <c r="R22" s="7">
        <v>2235</v>
      </c>
      <c r="S22" s="7">
        <v>1028</v>
      </c>
      <c r="T22" s="7">
        <v>912</v>
      </c>
      <c r="U22" s="75">
        <v>-57</v>
      </c>
    </row>
    <row r="23" spans="1:21" ht="13.5" customHeight="1" x14ac:dyDescent="0.2">
      <c r="A23" s="96" t="s">
        <v>104</v>
      </c>
      <c r="B23" s="7">
        <v>-2419</v>
      </c>
      <c r="C23" s="7">
        <v>-1400</v>
      </c>
      <c r="D23" s="7">
        <v>860</v>
      </c>
      <c r="E23" s="10">
        <v>416</v>
      </c>
      <c r="F23" s="61">
        <v>444</v>
      </c>
      <c r="G23" s="7">
        <v>2260</v>
      </c>
      <c r="H23" s="7">
        <v>1190</v>
      </c>
      <c r="I23" s="7">
        <v>1070</v>
      </c>
      <c r="J23" s="7">
        <v>-982</v>
      </c>
      <c r="K23" s="7">
        <v>5625</v>
      </c>
      <c r="L23" s="10">
        <v>2399</v>
      </c>
      <c r="M23" s="10">
        <v>1694</v>
      </c>
      <c r="N23" s="10">
        <v>877</v>
      </c>
      <c r="O23" s="61">
        <v>655</v>
      </c>
      <c r="P23" s="7">
        <v>6607</v>
      </c>
      <c r="Q23" s="7">
        <v>2729</v>
      </c>
      <c r="R23" s="7">
        <v>2203</v>
      </c>
      <c r="S23" s="7">
        <v>916</v>
      </c>
      <c r="T23" s="7">
        <v>759</v>
      </c>
      <c r="U23" s="75">
        <v>-37</v>
      </c>
    </row>
    <row r="24" spans="1:21" ht="13.5" customHeight="1" x14ac:dyDescent="0.2">
      <c r="A24" s="96" t="s">
        <v>108</v>
      </c>
      <c r="B24" s="7">
        <v>-2557</v>
      </c>
      <c r="C24" s="7">
        <v>-1673</v>
      </c>
      <c r="D24" s="7">
        <v>765</v>
      </c>
      <c r="E24" s="10">
        <v>385</v>
      </c>
      <c r="F24" s="61">
        <v>380</v>
      </c>
      <c r="G24" s="7">
        <v>2438</v>
      </c>
      <c r="H24" s="7">
        <v>1218</v>
      </c>
      <c r="I24" s="7">
        <v>1220</v>
      </c>
      <c r="J24" s="7">
        <v>-805</v>
      </c>
      <c r="K24" s="7">
        <v>5659</v>
      </c>
      <c r="L24" s="10">
        <v>2415</v>
      </c>
      <c r="M24" s="10">
        <v>1834</v>
      </c>
      <c r="N24" s="10">
        <v>820</v>
      </c>
      <c r="O24" s="61">
        <v>590</v>
      </c>
      <c r="P24" s="7">
        <v>6464</v>
      </c>
      <c r="Q24" s="7">
        <v>2615</v>
      </c>
      <c r="R24" s="7">
        <v>2141</v>
      </c>
      <c r="S24" s="7">
        <v>932</v>
      </c>
      <c r="T24" s="7">
        <v>776</v>
      </c>
      <c r="U24" s="75">
        <v>-79</v>
      </c>
    </row>
    <row r="25" spans="1:21" ht="13.5" customHeight="1" x14ac:dyDescent="0.2">
      <c r="A25" s="96" t="s">
        <v>113</v>
      </c>
      <c r="B25" s="7">
        <v>-2627</v>
      </c>
      <c r="C25" s="7">
        <v>-1802</v>
      </c>
      <c r="D25" s="7">
        <v>712</v>
      </c>
      <c r="E25" s="10">
        <v>348</v>
      </c>
      <c r="F25" s="61">
        <v>364</v>
      </c>
      <c r="G25" s="7">
        <v>2514</v>
      </c>
      <c r="H25" s="7">
        <v>1307</v>
      </c>
      <c r="I25" s="7">
        <v>1207</v>
      </c>
      <c r="J25" s="7">
        <v>-781</v>
      </c>
      <c r="K25" s="7">
        <v>5788</v>
      </c>
      <c r="L25" s="10">
        <v>2291</v>
      </c>
      <c r="M25" s="10">
        <v>1709</v>
      </c>
      <c r="N25" s="10">
        <v>939</v>
      </c>
      <c r="O25" s="61">
        <v>849</v>
      </c>
      <c r="P25" s="7">
        <v>6569</v>
      </c>
      <c r="Q25" s="7">
        <v>2549</v>
      </c>
      <c r="R25" s="7">
        <v>2172</v>
      </c>
      <c r="S25" s="7">
        <v>953</v>
      </c>
      <c r="T25" s="7">
        <v>895</v>
      </c>
      <c r="U25" s="75">
        <v>-44</v>
      </c>
    </row>
    <row r="26" spans="1:21" ht="13.5" customHeight="1" thickBot="1" x14ac:dyDescent="0.25">
      <c r="A26" s="57" t="s">
        <v>115</v>
      </c>
      <c r="B26" s="58">
        <v>-2964</v>
      </c>
      <c r="C26" s="58">
        <v>-1952</v>
      </c>
      <c r="D26" s="58">
        <v>649</v>
      </c>
      <c r="E26" s="58">
        <v>314</v>
      </c>
      <c r="F26" s="58">
        <v>335</v>
      </c>
      <c r="G26" s="58">
        <v>2601</v>
      </c>
      <c r="H26" s="58">
        <v>1294</v>
      </c>
      <c r="I26" s="58">
        <v>1307</v>
      </c>
      <c r="J26" s="58">
        <v>-979</v>
      </c>
      <c r="K26" s="58">
        <v>5631</v>
      </c>
      <c r="L26" s="29">
        <v>2207</v>
      </c>
      <c r="M26" s="29">
        <v>1548</v>
      </c>
      <c r="N26" s="29">
        <v>939</v>
      </c>
      <c r="O26" s="29">
        <v>937</v>
      </c>
      <c r="P26" s="58">
        <v>6610</v>
      </c>
      <c r="Q26" s="58">
        <v>2651</v>
      </c>
      <c r="R26" s="58">
        <v>2177</v>
      </c>
      <c r="S26" s="58">
        <v>933</v>
      </c>
      <c r="T26" s="58">
        <v>849</v>
      </c>
      <c r="U26" s="59">
        <v>-33</v>
      </c>
    </row>
    <row r="27" spans="1:21" ht="13.5" customHeight="1" x14ac:dyDescent="0.2">
      <c r="A27" s="14" t="s">
        <v>116</v>
      </c>
      <c r="B27" s="7">
        <v>-219</v>
      </c>
      <c r="C27" s="8">
        <v>-194</v>
      </c>
      <c r="D27" s="8">
        <v>53</v>
      </c>
      <c r="E27" s="19">
        <v>19</v>
      </c>
      <c r="F27" s="20">
        <v>34</v>
      </c>
      <c r="G27" s="8">
        <v>247</v>
      </c>
      <c r="H27" s="8">
        <v>116</v>
      </c>
      <c r="I27" s="8">
        <v>131</v>
      </c>
      <c r="J27" s="10">
        <v>-22</v>
      </c>
      <c r="K27" s="23">
        <v>252</v>
      </c>
      <c r="L27" s="23">
        <v>86</v>
      </c>
      <c r="M27" s="23">
        <v>74</v>
      </c>
      <c r="N27" s="23">
        <v>46</v>
      </c>
      <c r="O27" s="22">
        <v>46</v>
      </c>
      <c r="P27" s="23">
        <v>274</v>
      </c>
      <c r="Q27" s="24">
        <v>108</v>
      </c>
      <c r="R27" s="24">
        <v>79</v>
      </c>
      <c r="S27" s="24">
        <v>44</v>
      </c>
      <c r="T27" s="24">
        <v>43</v>
      </c>
      <c r="U27" s="13">
        <v>-3</v>
      </c>
    </row>
    <row r="28" spans="1:21" s="92" customFormat="1" ht="13.5" customHeight="1" x14ac:dyDescent="0.2">
      <c r="A28" s="25" t="s">
        <v>32</v>
      </c>
      <c r="B28" s="7">
        <v>-334</v>
      </c>
      <c r="C28" s="8">
        <v>-155</v>
      </c>
      <c r="D28" s="8">
        <v>49</v>
      </c>
      <c r="E28" s="19">
        <v>31</v>
      </c>
      <c r="F28" s="20">
        <v>18</v>
      </c>
      <c r="G28" s="8">
        <v>204</v>
      </c>
      <c r="H28" s="8">
        <v>96</v>
      </c>
      <c r="I28" s="8">
        <v>108</v>
      </c>
      <c r="J28" s="10">
        <v>-177</v>
      </c>
      <c r="K28" s="23">
        <v>203</v>
      </c>
      <c r="L28" s="23">
        <v>64</v>
      </c>
      <c r="M28" s="23">
        <v>62</v>
      </c>
      <c r="N28" s="23">
        <v>39</v>
      </c>
      <c r="O28" s="22">
        <v>38</v>
      </c>
      <c r="P28" s="23">
        <v>380</v>
      </c>
      <c r="Q28" s="24">
        <v>138</v>
      </c>
      <c r="R28" s="24">
        <v>121</v>
      </c>
      <c r="S28" s="24">
        <v>70</v>
      </c>
      <c r="T28" s="24">
        <v>51</v>
      </c>
      <c r="U28" s="13">
        <v>-2</v>
      </c>
    </row>
    <row r="29" spans="1:21" ht="13.5" customHeight="1" x14ac:dyDescent="0.2">
      <c r="A29" s="25" t="s">
        <v>33</v>
      </c>
      <c r="B29" s="7">
        <v>-916</v>
      </c>
      <c r="C29" s="8">
        <v>-153</v>
      </c>
      <c r="D29" s="8">
        <v>42</v>
      </c>
      <c r="E29" s="19">
        <v>22</v>
      </c>
      <c r="F29" s="20">
        <v>20</v>
      </c>
      <c r="G29" s="8">
        <v>195</v>
      </c>
      <c r="H29" s="8">
        <v>89</v>
      </c>
      <c r="I29" s="8">
        <v>106</v>
      </c>
      <c r="J29" s="10">
        <v>-764</v>
      </c>
      <c r="K29" s="23">
        <v>1038</v>
      </c>
      <c r="L29" s="23">
        <v>402</v>
      </c>
      <c r="M29" s="23">
        <v>325</v>
      </c>
      <c r="N29" s="23">
        <v>149</v>
      </c>
      <c r="O29" s="22">
        <v>162</v>
      </c>
      <c r="P29" s="23">
        <v>1802</v>
      </c>
      <c r="Q29" s="24">
        <v>716</v>
      </c>
      <c r="R29" s="24">
        <v>578</v>
      </c>
      <c r="S29" s="24">
        <v>293</v>
      </c>
      <c r="T29" s="24">
        <v>215</v>
      </c>
      <c r="U29" s="13">
        <v>1</v>
      </c>
    </row>
    <row r="30" spans="1:21" ht="13.5" customHeight="1" x14ac:dyDescent="0.2">
      <c r="A30" s="25" t="s">
        <v>34</v>
      </c>
      <c r="B30" s="7">
        <v>59</v>
      </c>
      <c r="C30" s="8">
        <v>-158</v>
      </c>
      <c r="D30" s="8">
        <v>58</v>
      </c>
      <c r="E30" s="19">
        <v>26</v>
      </c>
      <c r="F30" s="20">
        <v>32</v>
      </c>
      <c r="G30" s="8">
        <v>216</v>
      </c>
      <c r="H30" s="8">
        <v>109</v>
      </c>
      <c r="I30" s="8">
        <v>107</v>
      </c>
      <c r="J30" s="10">
        <v>221</v>
      </c>
      <c r="K30" s="23">
        <v>1545</v>
      </c>
      <c r="L30" s="23">
        <v>764</v>
      </c>
      <c r="M30" s="23">
        <v>407</v>
      </c>
      <c r="N30" s="23">
        <v>249</v>
      </c>
      <c r="O30" s="22">
        <v>125</v>
      </c>
      <c r="P30" s="23">
        <v>1324</v>
      </c>
      <c r="Q30" s="24">
        <v>670</v>
      </c>
      <c r="R30" s="24">
        <v>419</v>
      </c>
      <c r="S30" s="24">
        <v>133</v>
      </c>
      <c r="T30" s="24">
        <v>102</v>
      </c>
      <c r="U30" s="13">
        <v>-4</v>
      </c>
    </row>
    <row r="31" spans="1:21" ht="13.5" customHeight="1" x14ac:dyDescent="0.2">
      <c r="A31" s="25" t="s">
        <v>35</v>
      </c>
      <c r="B31" s="7">
        <v>-90</v>
      </c>
      <c r="C31" s="8">
        <v>-160</v>
      </c>
      <c r="D31" s="8">
        <v>56</v>
      </c>
      <c r="E31" s="19">
        <v>25</v>
      </c>
      <c r="F31" s="20">
        <v>31</v>
      </c>
      <c r="G31" s="8">
        <v>216</v>
      </c>
      <c r="H31" s="8">
        <v>109</v>
      </c>
      <c r="I31" s="8">
        <v>107</v>
      </c>
      <c r="J31" s="26">
        <v>76</v>
      </c>
      <c r="K31" s="19">
        <v>397</v>
      </c>
      <c r="L31" s="19">
        <v>112</v>
      </c>
      <c r="M31" s="19">
        <v>84</v>
      </c>
      <c r="N31" s="19">
        <v>94</v>
      </c>
      <c r="O31" s="20">
        <v>107</v>
      </c>
      <c r="P31" s="19">
        <v>321</v>
      </c>
      <c r="Q31" s="8">
        <v>137</v>
      </c>
      <c r="R31" s="8">
        <v>97</v>
      </c>
      <c r="S31" s="8">
        <v>50</v>
      </c>
      <c r="T31" s="8">
        <v>37</v>
      </c>
      <c r="U31" s="13">
        <v>-6</v>
      </c>
    </row>
    <row r="32" spans="1:21" ht="13.5" customHeight="1" x14ac:dyDescent="0.2">
      <c r="A32" s="25" t="s">
        <v>36</v>
      </c>
      <c r="B32" s="7">
        <v>-181</v>
      </c>
      <c r="C32" s="8">
        <v>-129</v>
      </c>
      <c r="D32" s="8">
        <v>50</v>
      </c>
      <c r="E32" s="19">
        <v>23</v>
      </c>
      <c r="F32" s="20">
        <v>27</v>
      </c>
      <c r="G32" s="8">
        <v>179</v>
      </c>
      <c r="H32" s="8">
        <v>86</v>
      </c>
      <c r="I32" s="8">
        <v>93</v>
      </c>
      <c r="J32" s="26">
        <v>-45</v>
      </c>
      <c r="K32" s="19">
        <v>388</v>
      </c>
      <c r="L32" s="19">
        <v>164</v>
      </c>
      <c r="M32" s="19">
        <v>110</v>
      </c>
      <c r="N32" s="19">
        <v>53</v>
      </c>
      <c r="O32" s="20">
        <v>61</v>
      </c>
      <c r="P32" s="19">
        <v>433</v>
      </c>
      <c r="Q32" s="8">
        <v>182</v>
      </c>
      <c r="R32" s="8">
        <v>167</v>
      </c>
      <c r="S32" s="8">
        <v>42</v>
      </c>
      <c r="T32" s="8">
        <v>42</v>
      </c>
      <c r="U32" s="13">
        <v>-7</v>
      </c>
    </row>
    <row r="33" spans="1:21" s="92" customFormat="1" ht="13.5" customHeight="1" x14ac:dyDescent="0.2">
      <c r="A33" s="25" t="s">
        <v>37</v>
      </c>
      <c r="B33" s="27">
        <v>-70</v>
      </c>
      <c r="C33" s="8">
        <v>-119</v>
      </c>
      <c r="D33" s="8">
        <v>71</v>
      </c>
      <c r="E33" s="19">
        <v>40</v>
      </c>
      <c r="F33" s="20">
        <v>31</v>
      </c>
      <c r="G33" s="8">
        <v>190</v>
      </c>
      <c r="H33" s="8">
        <v>88</v>
      </c>
      <c r="I33" s="8">
        <v>102</v>
      </c>
      <c r="J33" s="26">
        <v>52</v>
      </c>
      <c r="K33" s="19">
        <v>386</v>
      </c>
      <c r="L33" s="19">
        <v>119</v>
      </c>
      <c r="M33" s="19">
        <v>110</v>
      </c>
      <c r="N33" s="19">
        <v>62</v>
      </c>
      <c r="O33" s="20">
        <v>95</v>
      </c>
      <c r="P33" s="19">
        <v>334</v>
      </c>
      <c r="Q33" s="8">
        <v>131</v>
      </c>
      <c r="R33" s="8">
        <v>108</v>
      </c>
      <c r="S33" s="8">
        <v>47</v>
      </c>
      <c r="T33" s="8">
        <v>48</v>
      </c>
      <c r="U33" s="13">
        <v>-3</v>
      </c>
    </row>
    <row r="34" spans="1:21" ht="13.5" customHeight="1" x14ac:dyDescent="0.2">
      <c r="A34" s="25" t="s">
        <v>38</v>
      </c>
      <c r="B34" s="7">
        <v>-199</v>
      </c>
      <c r="C34" s="8">
        <v>-162</v>
      </c>
      <c r="D34" s="8">
        <v>57</v>
      </c>
      <c r="E34" s="19">
        <v>22</v>
      </c>
      <c r="F34" s="20">
        <v>35</v>
      </c>
      <c r="G34" s="8">
        <v>219</v>
      </c>
      <c r="H34" s="8">
        <v>113</v>
      </c>
      <c r="I34" s="8">
        <v>106</v>
      </c>
      <c r="J34" s="26">
        <v>-36</v>
      </c>
      <c r="K34" s="19">
        <v>302</v>
      </c>
      <c r="L34" s="19">
        <v>96</v>
      </c>
      <c r="M34" s="19">
        <v>67</v>
      </c>
      <c r="N34" s="19">
        <v>54</v>
      </c>
      <c r="O34" s="20">
        <v>85</v>
      </c>
      <c r="P34" s="19">
        <v>338</v>
      </c>
      <c r="Q34" s="8">
        <v>110</v>
      </c>
      <c r="R34" s="8">
        <v>125</v>
      </c>
      <c r="S34" s="8">
        <v>56</v>
      </c>
      <c r="T34" s="8">
        <v>47</v>
      </c>
      <c r="U34" s="13">
        <v>-1</v>
      </c>
    </row>
    <row r="35" spans="1:21" ht="13.5" customHeight="1" x14ac:dyDescent="0.2">
      <c r="A35" s="25" t="s">
        <v>39</v>
      </c>
      <c r="B35" s="7">
        <v>-246</v>
      </c>
      <c r="C35" s="8">
        <v>-138</v>
      </c>
      <c r="D35" s="8">
        <v>61</v>
      </c>
      <c r="E35" s="19">
        <v>31</v>
      </c>
      <c r="F35" s="20">
        <v>30</v>
      </c>
      <c r="G35" s="8">
        <v>199</v>
      </c>
      <c r="H35" s="8">
        <v>101</v>
      </c>
      <c r="I35" s="8">
        <v>98</v>
      </c>
      <c r="J35" s="26">
        <v>-108</v>
      </c>
      <c r="K35" s="19">
        <v>289</v>
      </c>
      <c r="L35" s="19">
        <v>101</v>
      </c>
      <c r="M35" s="19">
        <v>82</v>
      </c>
      <c r="N35" s="19">
        <v>57</v>
      </c>
      <c r="O35" s="20">
        <v>49</v>
      </c>
      <c r="P35" s="19">
        <v>397</v>
      </c>
      <c r="Q35" s="8">
        <v>136</v>
      </c>
      <c r="R35" s="8">
        <v>166</v>
      </c>
      <c r="S35" s="8">
        <v>44</v>
      </c>
      <c r="T35" s="8">
        <v>51</v>
      </c>
      <c r="U35" s="71">
        <v>0</v>
      </c>
    </row>
    <row r="36" spans="1:21" ht="13.5" customHeight="1" x14ac:dyDescent="0.2">
      <c r="A36" s="25" t="s">
        <v>40</v>
      </c>
      <c r="B36" s="7">
        <v>-239</v>
      </c>
      <c r="C36" s="8">
        <v>-198</v>
      </c>
      <c r="D36" s="8">
        <v>49</v>
      </c>
      <c r="E36" s="19">
        <v>26</v>
      </c>
      <c r="F36" s="20">
        <v>23</v>
      </c>
      <c r="G36" s="8">
        <v>247</v>
      </c>
      <c r="H36" s="8">
        <v>132</v>
      </c>
      <c r="I36" s="8">
        <v>115</v>
      </c>
      <c r="J36" s="26">
        <v>-37</v>
      </c>
      <c r="K36" s="19">
        <v>350</v>
      </c>
      <c r="L36" s="19">
        <v>132</v>
      </c>
      <c r="M36" s="19">
        <v>88</v>
      </c>
      <c r="N36" s="19">
        <v>52</v>
      </c>
      <c r="O36" s="20">
        <v>78</v>
      </c>
      <c r="P36" s="19">
        <v>387</v>
      </c>
      <c r="Q36" s="8">
        <v>135</v>
      </c>
      <c r="R36" s="8">
        <v>132</v>
      </c>
      <c r="S36" s="8">
        <v>55</v>
      </c>
      <c r="T36" s="8">
        <v>65</v>
      </c>
      <c r="U36" s="13">
        <v>-4</v>
      </c>
    </row>
    <row r="37" spans="1:21" ht="13.5" customHeight="1" x14ac:dyDescent="0.2">
      <c r="A37" s="25" t="s">
        <v>41</v>
      </c>
      <c r="B37" s="7">
        <v>-222</v>
      </c>
      <c r="C37" s="8">
        <v>-178</v>
      </c>
      <c r="D37" s="8">
        <v>51</v>
      </c>
      <c r="E37" s="19">
        <v>25</v>
      </c>
      <c r="F37" s="20">
        <v>26</v>
      </c>
      <c r="G37" s="8">
        <v>229</v>
      </c>
      <c r="H37" s="8">
        <v>118</v>
      </c>
      <c r="I37" s="8">
        <v>111</v>
      </c>
      <c r="J37" s="26">
        <v>-43</v>
      </c>
      <c r="K37" s="19">
        <v>245</v>
      </c>
      <c r="L37" s="19">
        <v>81</v>
      </c>
      <c r="M37" s="19">
        <v>78</v>
      </c>
      <c r="N37" s="19">
        <v>46</v>
      </c>
      <c r="O37" s="20">
        <v>40</v>
      </c>
      <c r="P37" s="19">
        <v>288</v>
      </c>
      <c r="Q37" s="8">
        <v>96</v>
      </c>
      <c r="R37" s="8">
        <v>98</v>
      </c>
      <c r="S37" s="8">
        <v>44</v>
      </c>
      <c r="T37" s="8">
        <v>50</v>
      </c>
      <c r="U37" s="13">
        <v>-1</v>
      </c>
    </row>
    <row r="38" spans="1:21" ht="13.5" customHeight="1" thickBot="1" x14ac:dyDescent="0.25">
      <c r="A38" s="28" t="s">
        <v>42</v>
      </c>
      <c r="B38" s="29">
        <v>-307</v>
      </c>
      <c r="C38" s="30">
        <v>-208</v>
      </c>
      <c r="D38" s="31">
        <v>52</v>
      </c>
      <c r="E38" s="30">
        <v>24</v>
      </c>
      <c r="F38" s="32">
        <v>28</v>
      </c>
      <c r="G38" s="31">
        <v>260</v>
      </c>
      <c r="H38" s="31">
        <v>137</v>
      </c>
      <c r="I38" s="31">
        <v>123</v>
      </c>
      <c r="J38" s="33">
        <v>-96</v>
      </c>
      <c r="K38" s="30">
        <v>236</v>
      </c>
      <c r="L38" s="30">
        <v>86</v>
      </c>
      <c r="M38" s="30">
        <v>61</v>
      </c>
      <c r="N38" s="30">
        <v>38</v>
      </c>
      <c r="O38" s="32">
        <v>51</v>
      </c>
      <c r="P38" s="30">
        <v>332</v>
      </c>
      <c r="Q38" s="31">
        <v>92</v>
      </c>
      <c r="R38" s="31">
        <v>87</v>
      </c>
      <c r="S38" s="31">
        <v>55</v>
      </c>
      <c r="T38" s="31">
        <v>98</v>
      </c>
      <c r="U38" s="34">
        <v>-3</v>
      </c>
    </row>
    <row r="39" spans="1:21" ht="13.5" customHeight="1" x14ac:dyDescent="0.2">
      <c r="A39" s="14" t="s">
        <v>117</v>
      </c>
      <c r="B39" s="86">
        <v>-231</v>
      </c>
      <c r="C39" s="87">
        <v>-225</v>
      </c>
      <c r="D39" s="87">
        <v>48</v>
      </c>
      <c r="E39" s="88">
        <v>17</v>
      </c>
      <c r="F39" s="89">
        <v>31</v>
      </c>
      <c r="G39" s="87">
        <v>273</v>
      </c>
      <c r="H39" s="87">
        <v>146</v>
      </c>
      <c r="I39" s="87">
        <v>127</v>
      </c>
      <c r="J39" s="110">
        <v>0</v>
      </c>
      <c r="K39" s="102">
        <v>283</v>
      </c>
      <c r="L39" s="102">
        <v>84</v>
      </c>
      <c r="M39" s="102">
        <v>60</v>
      </c>
      <c r="N39" s="102">
        <v>59</v>
      </c>
      <c r="O39" s="103">
        <v>80</v>
      </c>
      <c r="P39" s="102">
        <v>283</v>
      </c>
      <c r="Q39" s="104">
        <v>86</v>
      </c>
      <c r="R39" s="24">
        <v>86</v>
      </c>
      <c r="S39" s="24">
        <v>57</v>
      </c>
      <c r="T39" s="24">
        <v>54</v>
      </c>
      <c r="U39" s="83">
        <v>-6</v>
      </c>
    </row>
    <row r="40" spans="1:21" ht="13.5" customHeight="1" x14ac:dyDescent="0.2">
      <c r="A40" s="85" t="s">
        <v>21</v>
      </c>
      <c r="B40" s="86">
        <v>-339</v>
      </c>
      <c r="C40" s="87">
        <v>-166</v>
      </c>
      <c r="D40" s="87">
        <v>56</v>
      </c>
      <c r="E40" s="88">
        <v>28</v>
      </c>
      <c r="F40" s="89">
        <v>28</v>
      </c>
      <c r="G40" s="87">
        <v>222</v>
      </c>
      <c r="H40" s="87">
        <v>103</v>
      </c>
      <c r="I40" s="87">
        <v>119</v>
      </c>
      <c r="J40" s="101">
        <v>-168</v>
      </c>
      <c r="K40" s="102">
        <v>270</v>
      </c>
      <c r="L40" s="102">
        <v>87</v>
      </c>
      <c r="M40" s="102">
        <v>73</v>
      </c>
      <c r="N40" s="102">
        <v>42</v>
      </c>
      <c r="O40" s="103">
        <v>68</v>
      </c>
      <c r="P40" s="102">
        <v>438</v>
      </c>
      <c r="Q40" s="104">
        <v>142</v>
      </c>
      <c r="R40" s="104">
        <v>131</v>
      </c>
      <c r="S40" s="104">
        <v>88</v>
      </c>
      <c r="T40" s="104">
        <v>77</v>
      </c>
      <c r="U40" s="91">
        <v>-5</v>
      </c>
    </row>
    <row r="41" spans="1:21" ht="13.5" customHeight="1" x14ac:dyDescent="0.2">
      <c r="A41" s="25" t="s">
        <v>22</v>
      </c>
      <c r="B41" s="86">
        <v>-1069</v>
      </c>
      <c r="C41" s="87">
        <v>-185</v>
      </c>
      <c r="D41" s="87">
        <v>46</v>
      </c>
      <c r="E41" s="88">
        <v>24</v>
      </c>
      <c r="F41" s="89">
        <v>22</v>
      </c>
      <c r="G41" s="87">
        <v>231</v>
      </c>
      <c r="H41" s="87">
        <v>120</v>
      </c>
      <c r="I41" s="87">
        <v>111</v>
      </c>
      <c r="J41" s="101">
        <v>-882</v>
      </c>
      <c r="K41" s="102">
        <v>863</v>
      </c>
      <c r="L41" s="102">
        <v>346</v>
      </c>
      <c r="M41" s="102">
        <v>261</v>
      </c>
      <c r="N41" s="102">
        <v>133</v>
      </c>
      <c r="O41" s="103">
        <v>123</v>
      </c>
      <c r="P41" s="102">
        <v>1745</v>
      </c>
      <c r="Q41" s="104">
        <v>712</v>
      </c>
      <c r="R41" s="24">
        <v>522</v>
      </c>
      <c r="S41" s="24">
        <v>280</v>
      </c>
      <c r="T41" s="24">
        <v>231</v>
      </c>
      <c r="U41" s="83">
        <v>-2</v>
      </c>
    </row>
    <row r="42" spans="1:21" ht="13.5" customHeight="1" x14ac:dyDescent="0.2">
      <c r="A42" s="25" t="s">
        <v>23</v>
      </c>
      <c r="B42" s="86"/>
      <c r="C42" s="87"/>
      <c r="D42" s="87"/>
      <c r="E42" s="88"/>
      <c r="F42" s="89"/>
      <c r="G42" s="87"/>
      <c r="H42" s="87"/>
      <c r="I42" s="87"/>
      <c r="J42" s="101"/>
      <c r="K42" s="102"/>
      <c r="L42" s="102"/>
      <c r="M42" s="102"/>
      <c r="N42" s="102"/>
      <c r="O42" s="103"/>
      <c r="P42" s="102"/>
      <c r="Q42" s="104"/>
      <c r="R42" s="24"/>
      <c r="S42" s="24"/>
      <c r="T42" s="24"/>
      <c r="U42" s="83"/>
    </row>
    <row r="43" spans="1:21" ht="13.5" customHeight="1" x14ac:dyDescent="0.2">
      <c r="A43" s="25" t="s">
        <v>24</v>
      </c>
      <c r="B43" s="86"/>
      <c r="C43" s="87"/>
      <c r="D43" s="87"/>
      <c r="E43" s="88"/>
      <c r="F43" s="89"/>
      <c r="G43" s="87"/>
      <c r="H43" s="87"/>
      <c r="I43" s="87"/>
      <c r="J43" s="90"/>
      <c r="K43" s="88"/>
      <c r="L43" s="88"/>
      <c r="M43" s="88"/>
      <c r="N43" s="88"/>
      <c r="O43" s="89"/>
      <c r="P43" s="88"/>
      <c r="Q43" s="87"/>
      <c r="R43" s="8"/>
      <c r="S43" s="8"/>
      <c r="T43" s="8"/>
      <c r="U43" s="83"/>
    </row>
    <row r="44" spans="1:21" ht="13.5" customHeight="1" x14ac:dyDescent="0.2">
      <c r="A44" s="25" t="s">
        <v>25</v>
      </c>
      <c r="B44" s="86"/>
      <c r="C44" s="87"/>
      <c r="D44" s="87"/>
      <c r="E44" s="88"/>
      <c r="F44" s="89"/>
      <c r="G44" s="87"/>
      <c r="H44" s="87"/>
      <c r="I44" s="87"/>
      <c r="J44" s="90"/>
      <c r="K44" s="88"/>
      <c r="L44" s="88"/>
      <c r="M44" s="88"/>
      <c r="N44" s="88"/>
      <c r="O44" s="89"/>
      <c r="P44" s="88"/>
      <c r="Q44" s="87"/>
      <c r="R44" s="8"/>
      <c r="S44" s="8"/>
      <c r="T44" s="8"/>
      <c r="U44" s="83"/>
    </row>
    <row r="45" spans="1:21" ht="13.5" customHeight="1" x14ac:dyDescent="0.2">
      <c r="A45" s="85" t="s">
        <v>37</v>
      </c>
      <c r="B45" s="86"/>
      <c r="C45" s="87"/>
      <c r="D45" s="87"/>
      <c r="E45" s="88"/>
      <c r="F45" s="89"/>
      <c r="G45" s="87"/>
      <c r="H45" s="87"/>
      <c r="I45" s="87"/>
      <c r="J45" s="90"/>
      <c r="K45" s="88"/>
      <c r="L45" s="88"/>
      <c r="M45" s="88"/>
      <c r="N45" s="88"/>
      <c r="O45" s="89"/>
      <c r="P45" s="88"/>
      <c r="Q45" s="87"/>
      <c r="R45" s="87"/>
      <c r="S45" s="87"/>
      <c r="T45" s="87"/>
      <c r="U45" s="91"/>
    </row>
    <row r="46" spans="1:21" ht="13.5" customHeight="1" x14ac:dyDescent="0.2">
      <c r="A46" s="25" t="s">
        <v>27</v>
      </c>
      <c r="B46" s="86"/>
      <c r="C46" s="87"/>
      <c r="D46" s="87"/>
      <c r="E46" s="88"/>
      <c r="F46" s="89"/>
      <c r="G46" s="87"/>
      <c r="H46" s="87"/>
      <c r="I46" s="87"/>
      <c r="J46" s="90"/>
      <c r="K46" s="88"/>
      <c r="L46" s="88"/>
      <c r="M46" s="88"/>
      <c r="N46" s="88"/>
      <c r="O46" s="89"/>
      <c r="P46" s="88"/>
      <c r="Q46" s="87"/>
      <c r="R46" s="8"/>
      <c r="S46" s="8"/>
      <c r="T46" s="8"/>
      <c r="U46" s="83"/>
    </row>
    <row r="47" spans="1:21" ht="13.5" customHeight="1" x14ac:dyDescent="0.2">
      <c r="A47" s="25" t="s">
        <v>28</v>
      </c>
      <c r="B47" s="86"/>
      <c r="C47" s="87"/>
      <c r="D47" s="87"/>
      <c r="E47" s="88"/>
      <c r="F47" s="89"/>
      <c r="G47" s="87"/>
      <c r="H47" s="87"/>
      <c r="I47" s="87"/>
      <c r="J47" s="90"/>
      <c r="K47" s="88"/>
      <c r="L47" s="88"/>
      <c r="M47" s="88"/>
      <c r="N47" s="88"/>
      <c r="O47" s="89"/>
      <c r="P47" s="88"/>
      <c r="Q47" s="87"/>
      <c r="R47" s="8"/>
      <c r="S47" s="8"/>
      <c r="T47" s="8"/>
      <c r="U47" s="83"/>
    </row>
    <row r="48" spans="1:21" s="92" customFormat="1" ht="13.5" customHeight="1" x14ac:dyDescent="0.2">
      <c r="A48" s="85" t="s">
        <v>29</v>
      </c>
      <c r="B48" s="86"/>
      <c r="C48" s="87"/>
      <c r="D48" s="87"/>
      <c r="E48" s="88"/>
      <c r="F48" s="89"/>
      <c r="G48" s="87"/>
      <c r="H48" s="87"/>
      <c r="I48" s="87"/>
      <c r="J48" s="90"/>
      <c r="K48" s="88"/>
      <c r="L48" s="88"/>
      <c r="M48" s="88"/>
      <c r="N48" s="88"/>
      <c r="O48" s="89"/>
      <c r="P48" s="88"/>
      <c r="Q48" s="87"/>
      <c r="R48" s="87"/>
      <c r="S48" s="87"/>
      <c r="T48" s="87"/>
      <c r="U48" s="91"/>
    </row>
    <row r="49" spans="1:21" ht="13.5" customHeight="1" x14ac:dyDescent="0.2">
      <c r="A49" s="25" t="s">
        <v>30</v>
      </c>
      <c r="B49" s="86"/>
      <c r="C49" s="87"/>
      <c r="D49" s="87"/>
      <c r="E49" s="88"/>
      <c r="F49" s="89"/>
      <c r="G49" s="87"/>
      <c r="H49" s="87"/>
      <c r="I49" s="87"/>
      <c r="J49" s="90"/>
      <c r="K49" s="88"/>
      <c r="L49" s="88"/>
      <c r="M49" s="88"/>
      <c r="N49" s="88"/>
      <c r="O49" s="89"/>
      <c r="P49" s="88"/>
      <c r="Q49" s="87"/>
      <c r="R49" s="8"/>
      <c r="S49" s="8"/>
      <c r="T49" s="8"/>
      <c r="U49" s="83"/>
    </row>
    <row r="50" spans="1:21" ht="13.5" customHeight="1" thickBot="1" x14ac:dyDescent="0.25">
      <c r="A50" s="28" t="s">
        <v>31</v>
      </c>
      <c r="B50" s="105"/>
      <c r="C50" s="106"/>
      <c r="D50" s="107"/>
      <c r="E50" s="106"/>
      <c r="F50" s="108"/>
      <c r="G50" s="107"/>
      <c r="H50" s="107"/>
      <c r="I50" s="107"/>
      <c r="J50" s="109"/>
      <c r="K50" s="106"/>
      <c r="L50" s="106"/>
      <c r="M50" s="106"/>
      <c r="N50" s="106"/>
      <c r="O50" s="108"/>
      <c r="P50" s="106"/>
      <c r="Q50" s="107"/>
      <c r="R50" s="31"/>
      <c r="S50" s="31"/>
      <c r="T50" s="31"/>
      <c r="U50" s="84"/>
    </row>
    <row r="51" spans="1:21" ht="13.5" customHeight="1" x14ac:dyDescent="0.2">
      <c r="A51" s="1" t="s">
        <v>91</v>
      </c>
      <c r="B51" s="22"/>
      <c r="C51" s="35"/>
      <c r="D51" s="35"/>
      <c r="E51" s="35"/>
      <c r="F51" s="35"/>
      <c r="G51" s="35"/>
      <c r="H51" s="35"/>
      <c r="I51" s="35"/>
      <c r="J51" s="20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3.5" customHeight="1" thickBot="1" x14ac:dyDescent="0.25">
      <c r="A52" s="60" t="s">
        <v>118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21" ht="13.5" customHeight="1" x14ac:dyDescent="0.2">
      <c r="A53" s="62" t="s">
        <v>121</v>
      </c>
      <c r="B53" s="63">
        <v>-1639</v>
      </c>
      <c r="C53" s="63">
        <v>-576</v>
      </c>
      <c r="D53" s="63">
        <v>150</v>
      </c>
      <c r="E53" s="63">
        <v>69</v>
      </c>
      <c r="F53" s="63">
        <v>81</v>
      </c>
      <c r="G53" s="63">
        <v>726</v>
      </c>
      <c r="H53" s="63">
        <v>369</v>
      </c>
      <c r="I53" s="63">
        <v>357</v>
      </c>
      <c r="J53" s="63">
        <v>-1050</v>
      </c>
      <c r="K53" s="63">
        <v>1416</v>
      </c>
      <c r="L53" s="63">
        <v>517</v>
      </c>
      <c r="M53" s="63">
        <v>394</v>
      </c>
      <c r="N53" s="63">
        <v>234</v>
      </c>
      <c r="O53" s="63">
        <v>271</v>
      </c>
      <c r="P53" s="63">
        <v>2466</v>
      </c>
      <c r="Q53" s="63">
        <v>940</v>
      </c>
      <c r="R53" s="63">
        <v>739</v>
      </c>
      <c r="S53" s="63">
        <v>425</v>
      </c>
      <c r="T53" s="63">
        <v>362</v>
      </c>
      <c r="U53" s="63">
        <v>-13</v>
      </c>
    </row>
    <row r="54" spans="1:21" ht="13.5" customHeight="1" x14ac:dyDescent="0.2">
      <c r="A54" s="65" t="s">
        <v>122</v>
      </c>
      <c r="B54" s="66">
        <v>-1469</v>
      </c>
      <c r="C54" s="66">
        <v>-502</v>
      </c>
      <c r="D54" s="66">
        <v>144</v>
      </c>
      <c r="E54" s="66">
        <v>72</v>
      </c>
      <c r="F54" s="66">
        <v>72</v>
      </c>
      <c r="G54" s="66">
        <v>646</v>
      </c>
      <c r="H54" s="66">
        <v>301</v>
      </c>
      <c r="I54" s="66">
        <v>345</v>
      </c>
      <c r="J54" s="66">
        <v>-963</v>
      </c>
      <c r="K54" s="66">
        <v>1493</v>
      </c>
      <c r="L54" s="66">
        <v>552</v>
      </c>
      <c r="M54" s="66">
        <v>461</v>
      </c>
      <c r="N54" s="66">
        <v>234</v>
      </c>
      <c r="O54" s="66">
        <v>246</v>
      </c>
      <c r="P54" s="66">
        <v>2456</v>
      </c>
      <c r="Q54" s="66">
        <v>962</v>
      </c>
      <c r="R54" s="66">
        <v>778</v>
      </c>
      <c r="S54" s="66">
        <v>407</v>
      </c>
      <c r="T54" s="66">
        <v>309</v>
      </c>
      <c r="U54" s="66">
        <v>-4</v>
      </c>
    </row>
    <row r="55" spans="1:21" ht="13.5" customHeight="1" thickBot="1" x14ac:dyDescent="0.25">
      <c r="A55" s="68" t="s">
        <v>46</v>
      </c>
      <c r="B55" s="69">
        <v>-170</v>
      </c>
      <c r="C55" s="69">
        <v>-74</v>
      </c>
      <c r="D55" s="69">
        <v>6</v>
      </c>
      <c r="E55" s="69">
        <v>-3</v>
      </c>
      <c r="F55" s="69">
        <v>9</v>
      </c>
      <c r="G55" s="69">
        <v>80</v>
      </c>
      <c r="H55" s="69">
        <v>68</v>
      </c>
      <c r="I55" s="69">
        <v>12</v>
      </c>
      <c r="J55" s="69">
        <v>-87</v>
      </c>
      <c r="K55" s="69">
        <v>-77</v>
      </c>
      <c r="L55" s="69">
        <v>-35</v>
      </c>
      <c r="M55" s="69">
        <v>-67</v>
      </c>
      <c r="N55" s="97">
        <v>0</v>
      </c>
      <c r="O55" s="69">
        <v>25</v>
      </c>
      <c r="P55" s="69">
        <v>10</v>
      </c>
      <c r="Q55" s="69">
        <v>-22</v>
      </c>
      <c r="R55" s="69">
        <v>-39</v>
      </c>
      <c r="S55" s="69">
        <v>18</v>
      </c>
      <c r="T55" s="69">
        <v>53</v>
      </c>
      <c r="U55" s="69">
        <v>-9</v>
      </c>
    </row>
  </sheetData>
  <mergeCells count="43">
    <mergeCell ref="U3:U6"/>
    <mergeCell ref="C4:C6"/>
    <mergeCell ref="D4:F4"/>
    <mergeCell ref="G4:I4"/>
    <mergeCell ref="J4:J6"/>
    <mergeCell ref="K4:O4"/>
    <mergeCell ref="P4:T4"/>
    <mergeCell ref="D5:D6"/>
    <mergeCell ref="E5:E6"/>
    <mergeCell ref="F5:F6"/>
    <mergeCell ref="G5:G6"/>
    <mergeCell ref="H5:H6"/>
    <mergeCell ref="K5:K6"/>
    <mergeCell ref="L5:M5"/>
    <mergeCell ref="N5:O5"/>
    <mergeCell ref="N7:N8"/>
    <mergeCell ref="A3:A6"/>
    <mergeCell ref="B3:B6"/>
    <mergeCell ref="C3:I3"/>
    <mergeCell ref="J3:T3"/>
    <mergeCell ref="P5:P6"/>
    <mergeCell ref="Q5:R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I5:I6"/>
    <mergeCell ref="U7:U8"/>
    <mergeCell ref="O7:O8"/>
    <mergeCell ref="P7:P8"/>
    <mergeCell ref="Q7:Q8"/>
    <mergeCell ref="R7:R8"/>
    <mergeCell ref="S7:S8"/>
    <mergeCell ref="T7:T8"/>
  </mergeCells>
  <phoneticPr fontId="3"/>
  <pageMargins left="0.39370078740157483" right="0" top="0.55118110236220474" bottom="0" header="0.39370078740157483" footer="0.51181102362204722"/>
  <pageSetup paperSize="9"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4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customHeight="1" x14ac:dyDescent="0.2"/>
  <cols>
    <col min="1" max="1" width="17.33203125" style="1" bestFit="1" customWidth="1"/>
    <col min="2" max="2" width="8.44140625" style="1" customWidth="1"/>
    <col min="3" max="3" width="7.6640625" style="1" customWidth="1"/>
    <col min="4" max="9" width="7.109375" style="1" customWidth="1"/>
    <col min="10" max="10" width="8.44140625" style="1" customWidth="1"/>
    <col min="11" max="21" width="7.109375" style="1" customWidth="1"/>
    <col min="22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77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7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51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51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51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51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51">
        <v>-10</v>
      </c>
    </row>
    <row r="17" spans="1:22" ht="13.5" customHeight="1" thickBot="1" x14ac:dyDescent="0.25">
      <c r="A17" s="57" t="s">
        <v>58</v>
      </c>
      <c r="B17" s="58">
        <v>-1766</v>
      </c>
      <c r="C17" s="58">
        <v>-884</v>
      </c>
      <c r="D17" s="58">
        <v>1158</v>
      </c>
      <c r="E17" s="58">
        <v>630</v>
      </c>
      <c r="F17" s="58">
        <v>528</v>
      </c>
      <c r="G17" s="58">
        <v>2042</v>
      </c>
      <c r="H17" s="58">
        <v>1083</v>
      </c>
      <c r="I17" s="58">
        <v>959</v>
      </c>
      <c r="J17" s="58">
        <v>-880</v>
      </c>
      <c r="K17" s="58">
        <v>6302</v>
      </c>
      <c r="L17" s="29">
        <v>2712</v>
      </c>
      <c r="M17" s="29">
        <v>2081</v>
      </c>
      <c r="N17" s="29">
        <v>916</v>
      </c>
      <c r="O17" s="29">
        <v>593</v>
      </c>
      <c r="P17" s="58">
        <v>7182</v>
      </c>
      <c r="Q17" s="58">
        <v>2970</v>
      </c>
      <c r="R17" s="58">
        <v>2299</v>
      </c>
      <c r="S17" s="58">
        <v>1082</v>
      </c>
      <c r="T17" s="58">
        <v>831</v>
      </c>
      <c r="U17" s="59">
        <v>-2</v>
      </c>
    </row>
    <row r="18" spans="1:22" ht="13.5" customHeight="1" x14ac:dyDescent="0.2">
      <c r="A18" s="14" t="s">
        <v>96</v>
      </c>
      <c r="B18" s="7">
        <v>-119</v>
      </c>
      <c r="C18" s="8">
        <v>-110</v>
      </c>
      <c r="D18" s="8">
        <v>85</v>
      </c>
      <c r="E18" s="19">
        <v>41</v>
      </c>
      <c r="F18" s="20">
        <v>44</v>
      </c>
      <c r="G18" s="8">
        <v>195</v>
      </c>
      <c r="H18" s="8">
        <v>109</v>
      </c>
      <c r="I18" s="8">
        <v>86</v>
      </c>
      <c r="J18" s="10">
        <v>-10</v>
      </c>
      <c r="K18" s="23">
        <v>271</v>
      </c>
      <c r="L18" s="23">
        <v>114</v>
      </c>
      <c r="M18" s="23">
        <v>88</v>
      </c>
      <c r="N18" s="23">
        <v>39</v>
      </c>
      <c r="O18" s="22">
        <v>30</v>
      </c>
      <c r="P18" s="23">
        <v>281</v>
      </c>
      <c r="Q18" s="24">
        <v>104</v>
      </c>
      <c r="R18" s="24">
        <v>86</v>
      </c>
      <c r="S18" s="24">
        <v>56</v>
      </c>
      <c r="T18" s="24">
        <v>35</v>
      </c>
      <c r="U18" s="13">
        <v>1</v>
      </c>
      <c r="V18" s="36"/>
    </row>
    <row r="19" spans="1:22" ht="13.5" customHeight="1" x14ac:dyDescent="0.2">
      <c r="A19" s="25" t="s">
        <v>32</v>
      </c>
      <c r="B19" s="7">
        <v>-195</v>
      </c>
      <c r="C19" s="8">
        <v>-94</v>
      </c>
      <c r="D19" s="8">
        <v>95</v>
      </c>
      <c r="E19" s="19">
        <v>52</v>
      </c>
      <c r="F19" s="20">
        <v>43</v>
      </c>
      <c r="G19" s="8">
        <v>189</v>
      </c>
      <c r="H19" s="8">
        <v>99</v>
      </c>
      <c r="I19" s="8">
        <v>90</v>
      </c>
      <c r="J19" s="10">
        <v>-79</v>
      </c>
      <c r="K19" s="23">
        <v>269</v>
      </c>
      <c r="L19" s="23">
        <v>112</v>
      </c>
      <c r="M19" s="23">
        <v>87</v>
      </c>
      <c r="N19" s="23">
        <v>47</v>
      </c>
      <c r="O19" s="22">
        <v>23</v>
      </c>
      <c r="P19" s="23">
        <v>348</v>
      </c>
      <c r="Q19" s="24">
        <v>120</v>
      </c>
      <c r="R19" s="24">
        <v>118</v>
      </c>
      <c r="S19" s="24">
        <v>64</v>
      </c>
      <c r="T19" s="24">
        <v>46</v>
      </c>
      <c r="U19" s="13">
        <v>-22</v>
      </c>
    </row>
    <row r="20" spans="1:22" ht="13.5" customHeight="1" x14ac:dyDescent="0.2">
      <c r="A20" s="25" t="s">
        <v>33</v>
      </c>
      <c r="B20" s="7">
        <v>-958</v>
      </c>
      <c r="C20" s="8">
        <v>-77</v>
      </c>
      <c r="D20" s="8">
        <v>87</v>
      </c>
      <c r="E20" s="19">
        <v>48</v>
      </c>
      <c r="F20" s="20">
        <v>39</v>
      </c>
      <c r="G20" s="8">
        <v>164</v>
      </c>
      <c r="H20" s="8">
        <v>102</v>
      </c>
      <c r="I20" s="8">
        <v>62</v>
      </c>
      <c r="J20" s="10">
        <v>-883</v>
      </c>
      <c r="K20" s="23">
        <v>1122</v>
      </c>
      <c r="L20" s="23">
        <v>470</v>
      </c>
      <c r="M20" s="23">
        <v>417</v>
      </c>
      <c r="N20" s="23">
        <v>147</v>
      </c>
      <c r="O20" s="22">
        <v>88</v>
      </c>
      <c r="P20" s="23">
        <v>2005</v>
      </c>
      <c r="Q20" s="24">
        <v>831</v>
      </c>
      <c r="R20" s="24">
        <v>577</v>
      </c>
      <c r="S20" s="24">
        <v>339</v>
      </c>
      <c r="T20" s="24">
        <v>258</v>
      </c>
      <c r="U20" s="13">
        <v>2</v>
      </c>
    </row>
    <row r="21" spans="1:22" ht="13.5" customHeight="1" x14ac:dyDescent="0.2">
      <c r="A21" s="25" t="s">
        <v>34</v>
      </c>
      <c r="B21" s="7">
        <v>210</v>
      </c>
      <c r="C21" s="8">
        <v>-54</v>
      </c>
      <c r="D21" s="8">
        <v>95</v>
      </c>
      <c r="E21" s="19">
        <v>48</v>
      </c>
      <c r="F21" s="20">
        <v>47</v>
      </c>
      <c r="G21" s="8">
        <v>149</v>
      </c>
      <c r="H21" s="8">
        <v>70</v>
      </c>
      <c r="I21" s="8">
        <v>79</v>
      </c>
      <c r="J21" s="10">
        <v>261</v>
      </c>
      <c r="K21" s="23">
        <v>1926</v>
      </c>
      <c r="L21" s="23">
        <v>995</v>
      </c>
      <c r="M21" s="23">
        <v>581</v>
      </c>
      <c r="N21" s="23">
        <v>231</v>
      </c>
      <c r="O21" s="22">
        <v>119</v>
      </c>
      <c r="P21" s="23">
        <v>1665</v>
      </c>
      <c r="Q21" s="24">
        <v>839</v>
      </c>
      <c r="R21" s="24">
        <v>532</v>
      </c>
      <c r="S21" s="24">
        <v>176</v>
      </c>
      <c r="T21" s="24">
        <v>118</v>
      </c>
      <c r="U21" s="13">
        <v>3</v>
      </c>
    </row>
    <row r="22" spans="1:22" ht="13.5" customHeight="1" x14ac:dyDescent="0.2">
      <c r="A22" s="25" t="s">
        <v>35</v>
      </c>
      <c r="B22" s="7">
        <v>-78</v>
      </c>
      <c r="C22" s="8">
        <v>-74</v>
      </c>
      <c r="D22" s="8">
        <v>97</v>
      </c>
      <c r="E22" s="19">
        <v>47</v>
      </c>
      <c r="F22" s="20">
        <v>50</v>
      </c>
      <c r="G22" s="8">
        <v>171</v>
      </c>
      <c r="H22" s="8">
        <v>92</v>
      </c>
      <c r="I22" s="8">
        <v>79</v>
      </c>
      <c r="J22" s="26">
        <v>-8</v>
      </c>
      <c r="K22" s="19">
        <v>340</v>
      </c>
      <c r="L22" s="19">
        <v>130</v>
      </c>
      <c r="M22" s="19">
        <v>122</v>
      </c>
      <c r="N22" s="19">
        <v>54</v>
      </c>
      <c r="O22" s="20">
        <v>34</v>
      </c>
      <c r="P22" s="19">
        <v>348</v>
      </c>
      <c r="Q22" s="8">
        <v>127</v>
      </c>
      <c r="R22" s="8">
        <v>118</v>
      </c>
      <c r="S22" s="8">
        <v>57</v>
      </c>
      <c r="T22" s="8">
        <v>46</v>
      </c>
      <c r="U22" s="13">
        <v>4</v>
      </c>
    </row>
    <row r="23" spans="1:22" ht="13.5" customHeight="1" x14ac:dyDescent="0.2">
      <c r="A23" s="25" t="s">
        <v>36</v>
      </c>
      <c r="B23" s="7">
        <v>-94</v>
      </c>
      <c r="C23" s="8">
        <v>-76</v>
      </c>
      <c r="D23" s="8">
        <v>90</v>
      </c>
      <c r="E23" s="19">
        <v>52</v>
      </c>
      <c r="F23" s="20">
        <v>38</v>
      </c>
      <c r="G23" s="8">
        <v>166</v>
      </c>
      <c r="H23" s="8">
        <v>82</v>
      </c>
      <c r="I23" s="8">
        <v>84</v>
      </c>
      <c r="J23" s="26">
        <v>-21</v>
      </c>
      <c r="K23" s="19">
        <v>377</v>
      </c>
      <c r="L23" s="19">
        <v>158</v>
      </c>
      <c r="M23" s="19">
        <v>130</v>
      </c>
      <c r="N23" s="19">
        <v>55</v>
      </c>
      <c r="O23" s="20">
        <v>34</v>
      </c>
      <c r="P23" s="19">
        <v>398</v>
      </c>
      <c r="Q23" s="8">
        <v>159</v>
      </c>
      <c r="R23" s="8">
        <v>138</v>
      </c>
      <c r="S23" s="8">
        <v>59</v>
      </c>
      <c r="T23" s="8">
        <v>42</v>
      </c>
      <c r="U23" s="13">
        <v>3</v>
      </c>
    </row>
    <row r="24" spans="1:22" ht="13.5" customHeight="1" x14ac:dyDescent="0.2">
      <c r="A24" s="25" t="s">
        <v>37</v>
      </c>
      <c r="B24" s="27">
        <v>-100</v>
      </c>
      <c r="C24" s="8">
        <v>-61</v>
      </c>
      <c r="D24" s="8">
        <v>101</v>
      </c>
      <c r="E24" s="19">
        <v>62</v>
      </c>
      <c r="F24" s="20">
        <v>39</v>
      </c>
      <c r="G24" s="8">
        <v>162</v>
      </c>
      <c r="H24" s="8">
        <v>78</v>
      </c>
      <c r="I24" s="8">
        <v>84</v>
      </c>
      <c r="J24" s="26">
        <v>-47</v>
      </c>
      <c r="K24" s="19">
        <v>361</v>
      </c>
      <c r="L24" s="19">
        <v>123</v>
      </c>
      <c r="M24" s="19">
        <v>116</v>
      </c>
      <c r="N24" s="19">
        <v>66</v>
      </c>
      <c r="O24" s="20">
        <v>56</v>
      </c>
      <c r="P24" s="19">
        <v>408</v>
      </c>
      <c r="Q24" s="8">
        <v>159</v>
      </c>
      <c r="R24" s="8">
        <v>141</v>
      </c>
      <c r="S24" s="8">
        <v>65</v>
      </c>
      <c r="T24" s="8">
        <v>43</v>
      </c>
      <c r="U24" s="13">
        <v>8</v>
      </c>
    </row>
    <row r="25" spans="1:22" ht="13.5" customHeight="1" x14ac:dyDescent="0.2">
      <c r="A25" s="25" t="s">
        <v>38</v>
      </c>
      <c r="B25" s="7">
        <v>-62</v>
      </c>
      <c r="C25" s="8">
        <v>-64</v>
      </c>
      <c r="D25" s="8">
        <v>110</v>
      </c>
      <c r="E25" s="19">
        <v>65</v>
      </c>
      <c r="F25" s="20">
        <v>45</v>
      </c>
      <c r="G25" s="8">
        <v>174</v>
      </c>
      <c r="H25" s="8">
        <v>90</v>
      </c>
      <c r="I25" s="8">
        <v>84</v>
      </c>
      <c r="J25" s="26">
        <v>4</v>
      </c>
      <c r="K25" s="19">
        <v>365</v>
      </c>
      <c r="L25" s="19">
        <v>145</v>
      </c>
      <c r="M25" s="19">
        <v>126</v>
      </c>
      <c r="N25" s="19">
        <v>57</v>
      </c>
      <c r="O25" s="20">
        <v>37</v>
      </c>
      <c r="P25" s="19">
        <v>361</v>
      </c>
      <c r="Q25" s="8">
        <v>133</v>
      </c>
      <c r="R25" s="8">
        <v>112</v>
      </c>
      <c r="S25" s="8">
        <v>60</v>
      </c>
      <c r="T25" s="8">
        <v>56</v>
      </c>
      <c r="U25" s="13">
        <v>-2</v>
      </c>
    </row>
    <row r="26" spans="1:22" ht="13.5" customHeight="1" x14ac:dyDescent="0.2">
      <c r="A26" s="25" t="s">
        <v>39</v>
      </c>
      <c r="B26" s="7">
        <v>-66</v>
      </c>
      <c r="C26" s="8">
        <v>-55</v>
      </c>
      <c r="D26" s="8">
        <v>106</v>
      </c>
      <c r="E26" s="19">
        <v>51</v>
      </c>
      <c r="F26" s="20">
        <v>55</v>
      </c>
      <c r="G26" s="8">
        <v>161</v>
      </c>
      <c r="H26" s="8">
        <v>83</v>
      </c>
      <c r="I26" s="8">
        <v>78</v>
      </c>
      <c r="J26" s="26">
        <v>-15</v>
      </c>
      <c r="K26" s="19">
        <v>364</v>
      </c>
      <c r="L26" s="19">
        <v>133</v>
      </c>
      <c r="M26" s="19">
        <v>106</v>
      </c>
      <c r="N26" s="19">
        <v>64</v>
      </c>
      <c r="O26" s="20">
        <v>61</v>
      </c>
      <c r="P26" s="19">
        <v>379</v>
      </c>
      <c r="Q26" s="8">
        <v>139</v>
      </c>
      <c r="R26" s="8">
        <v>136</v>
      </c>
      <c r="S26" s="8">
        <v>66</v>
      </c>
      <c r="T26" s="8">
        <v>38</v>
      </c>
      <c r="U26" s="13">
        <v>4</v>
      </c>
    </row>
    <row r="27" spans="1:22" ht="13.5" customHeight="1" x14ac:dyDescent="0.2">
      <c r="A27" s="25" t="s">
        <v>40</v>
      </c>
      <c r="B27" s="7">
        <v>-98</v>
      </c>
      <c r="C27" s="8">
        <v>-81</v>
      </c>
      <c r="D27" s="8">
        <v>84</v>
      </c>
      <c r="E27" s="19">
        <v>48</v>
      </c>
      <c r="F27" s="20">
        <v>36</v>
      </c>
      <c r="G27" s="8">
        <v>165</v>
      </c>
      <c r="H27" s="8">
        <v>96</v>
      </c>
      <c r="I27" s="8">
        <v>69</v>
      </c>
      <c r="J27" s="26">
        <v>-16</v>
      </c>
      <c r="K27" s="19">
        <v>389</v>
      </c>
      <c r="L27" s="19">
        <v>145</v>
      </c>
      <c r="M27" s="19">
        <v>145</v>
      </c>
      <c r="N27" s="19">
        <v>64</v>
      </c>
      <c r="O27" s="20">
        <v>35</v>
      </c>
      <c r="P27" s="19">
        <v>405</v>
      </c>
      <c r="Q27" s="8">
        <v>147</v>
      </c>
      <c r="R27" s="8">
        <v>143</v>
      </c>
      <c r="S27" s="8">
        <v>61</v>
      </c>
      <c r="T27" s="8">
        <v>54</v>
      </c>
      <c r="U27" s="13">
        <v>-1</v>
      </c>
    </row>
    <row r="28" spans="1:22" ht="13.5" customHeight="1" x14ac:dyDescent="0.2">
      <c r="A28" s="25" t="s">
        <v>41</v>
      </c>
      <c r="B28" s="7">
        <v>-93</v>
      </c>
      <c r="C28" s="8">
        <v>-65</v>
      </c>
      <c r="D28" s="8">
        <v>96</v>
      </c>
      <c r="E28" s="19">
        <v>60</v>
      </c>
      <c r="F28" s="20">
        <v>36</v>
      </c>
      <c r="G28" s="8">
        <v>161</v>
      </c>
      <c r="H28" s="8">
        <v>90</v>
      </c>
      <c r="I28" s="8">
        <v>71</v>
      </c>
      <c r="J28" s="26">
        <v>-28</v>
      </c>
      <c r="K28" s="19">
        <v>258</v>
      </c>
      <c r="L28" s="19">
        <v>87</v>
      </c>
      <c r="M28" s="19">
        <v>83</v>
      </c>
      <c r="N28" s="19">
        <v>50</v>
      </c>
      <c r="O28" s="20">
        <v>38</v>
      </c>
      <c r="P28" s="19">
        <v>286</v>
      </c>
      <c r="Q28" s="8">
        <v>95</v>
      </c>
      <c r="R28" s="8">
        <v>96</v>
      </c>
      <c r="S28" s="8">
        <v>43</v>
      </c>
      <c r="T28" s="8">
        <v>52</v>
      </c>
      <c r="U28" s="71">
        <v>0</v>
      </c>
    </row>
    <row r="29" spans="1:22" ht="13.5" customHeight="1" thickBot="1" x14ac:dyDescent="0.25">
      <c r="A29" s="28" t="s">
        <v>42</v>
      </c>
      <c r="B29" s="29">
        <v>-113</v>
      </c>
      <c r="C29" s="30">
        <v>-73</v>
      </c>
      <c r="D29" s="31">
        <v>112</v>
      </c>
      <c r="E29" s="30">
        <v>56</v>
      </c>
      <c r="F29" s="32">
        <v>56</v>
      </c>
      <c r="G29" s="31">
        <v>185</v>
      </c>
      <c r="H29" s="31">
        <v>92</v>
      </c>
      <c r="I29" s="31">
        <v>93</v>
      </c>
      <c r="J29" s="33">
        <v>-38</v>
      </c>
      <c r="K29" s="30">
        <v>260</v>
      </c>
      <c r="L29" s="30">
        <v>100</v>
      </c>
      <c r="M29" s="30">
        <v>80</v>
      </c>
      <c r="N29" s="30">
        <v>42</v>
      </c>
      <c r="O29" s="32">
        <v>38</v>
      </c>
      <c r="P29" s="30">
        <v>298</v>
      </c>
      <c r="Q29" s="31">
        <v>117</v>
      </c>
      <c r="R29" s="31">
        <v>102</v>
      </c>
      <c r="S29" s="31">
        <v>36</v>
      </c>
      <c r="T29" s="31">
        <v>43</v>
      </c>
      <c r="U29" s="34">
        <v>-2</v>
      </c>
    </row>
    <row r="30" spans="1:22" ht="13.5" customHeight="1" x14ac:dyDescent="0.2">
      <c r="A30" s="14" t="s">
        <v>97</v>
      </c>
      <c r="B30" s="7">
        <v>-143</v>
      </c>
      <c r="C30" s="8">
        <v>-101</v>
      </c>
      <c r="D30" s="8">
        <v>104</v>
      </c>
      <c r="E30" s="19">
        <v>49</v>
      </c>
      <c r="F30" s="20">
        <v>55</v>
      </c>
      <c r="G30" s="8">
        <v>205</v>
      </c>
      <c r="H30" s="8">
        <v>121</v>
      </c>
      <c r="I30" s="8">
        <v>84</v>
      </c>
      <c r="J30" s="10">
        <v>-39</v>
      </c>
      <c r="K30" s="23">
        <v>229</v>
      </c>
      <c r="L30" s="23">
        <v>84</v>
      </c>
      <c r="M30" s="23">
        <v>71</v>
      </c>
      <c r="N30" s="23">
        <v>47</v>
      </c>
      <c r="O30" s="22">
        <v>27</v>
      </c>
      <c r="P30" s="23">
        <v>268</v>
      </c>
      <c r="Q30" s="24">
        <v>84</v>
      </c>
      <c r="R30" s="24">
        <v>69</v>
      </c>
      <c r="S30" s="24">
        <v>68</v>
      </c>
      <c r="T30" s="24">
        <v>47</v>
      </c>
      <c r="U30" s="13">
        <v>-3</v>
      </c>
    </row>
    <row r="31" spans="1:22" ht="13.5" customHeight="1" x14ac:dyDescent="0.2">
      <c r="A31" s="25" t="s">
        <v>32</v>
      </c>
      <c r="B31" s="7">
        <v>-154</v>
      </c>
      <c r="C31" s="8">
        <v>-81</v>
      </c>
      <c r="D31" s="8">
        <v>83</v>
      </c>
      <c r="E31" s="19">
        <v>47</v>
      </c>
      <c r="F31" s="20">
        <v>36</v>
      </c>
      <c r="G31" s="8">
        <v>164</v>
      </c>
      <c r="H31" s="8">
        <v>92</v>
      </c>
      <c r="I31" s="8">
        <v>72</v>
      </c>
      <c r="J31" s="10">
        <v>-61</v>
      </c>
      <c r="K31" s="23">
        <v>277</v>
      </c>
      <c r="L31" s="23">
        <v>110</v>
      </c>
      <c r="M31" s="23">
        <v>91</v>
      </c>
      <c r="N31" s="23">
        <v>39</v>
      </c>
      <c r="O31" s="22">
        <v>37</v>
      </c>
      <c r="P31" s="23">
        <v>338</v>
      </c>
      <c r="Q31" s="24">
        <v>136</v>
      </c>
      <c r="R31" s="24">
        <v>103</v>
      </c>
      <c r="S31" s="24">
        <v>56</v>
      </c>
      <c r="T31" s="24">
        <v>43</v>
      </c>
      <c r="U31" s="13">
        <v>-12</v>
      </c>
    </row>
    <row r="32" spans="1:22" ht="13.5" customHeight="1" x14ac:dyDescent="0.2">
      <c r="A32" s="25" t="s">
        <v>33</v>
      </c>
      <c r="B32" s="7">
        <v>-995</v>
      </c>
      <c r="C32" s="8">
        <v>-91</v>
      </c>
      <c r="D32" s="8">
        <v>98</v>
      </c>
      <c r="E32" s="19">
        <v>54</v>
      </c>
      <c r="F32" s="20">
        <v>44</v>
      </c>
      <c r="G32" s="8">
        <v>189</v>
      </c>
      <c r="H32" s="8">
        <v>93</v>
      </c>
      <c r="I32" s="8">
        <v>96</v>
      </c>
      <c r="J32" s="10">
        <v>-876</v>
      </c>
      <c r="K32" s="23">
        <v>1161</v>
      </c>
      <c r="L32" s="23">
        <v>539</v>
      </c>
      <c r="M32" s="23">
        <v>402</v>
      </c>
      <c r="N32" s="23">
        <v>133</v>
      </c>
      <c r="O32" s="22">
        <v>87</v>
      </c>
      <c r="P32" s="23">
        <v>2037</v>
      </c>
      <c r="Q32" s="24">
        <v>852</v>
      </c>
      <c r="R32" s="24">
        <v>611</v>
      </c>
      <c r="S32" s="24">
        <v>332</v>
      </c>
      <c r="T32" s="24">
        <v>242</v>
      </c>
      <c r="U32" s="13">
        <v>-28</v>
      </c>
    </row>
    <row r="33" spans="1:21" ht="13.5" customHeight="1" x14ac:dyDescent="0.2">
      <c r="A33" s="25" t="s">
        <v>34</v>
      </c>
      <c r="B33" s="7">
        <v>184</v>
      </c>
      <c r="C33" s="8">
        <v>-59</v>
      </c>
      <c r="D33" s="8">
        <v>92</v>
      </c>
      <c r="E33" s="19">
        <v>46</v>
      </c>
      <c r="F33" s="20">
        <v>46</v>
      </c>
      <c r="G33" s="8">
        <v>151</v>
      </c>
      <c r="H33" s="8">
        <v>80</v>
      </c>
      <c r="I33" s="8">
        <v>71</v>
      </c>
      <c r="J33" s="10">
        <v>243</v>
      </c>
      <c r="K33" s="23">
        <v>1808</v>
      </c>
      <c r="L33" s="23">
        <v>920</v>
      </c>
      <c r="M33" s="23">
        <v>537</v>
      </c>
      <c r="N33" s="23">
        <v>231</v>
      </c>
      <c r="O33" s="22">
        <v>120</v>
      </c>
      <c r="P33" s="23">
        <v>1565</v>
      </c>
      <c r="Q33" s="24">
        <v>749</v>
      </c>
      <c r="R33" s="24">
        <v>506</v>
      </c>
      <c r="S33" s="24">
        <v>183</v>
      </c>
      <c r="T33" s="24">
        <v>127</v>
      </c>
      <c r="U33" s="71">
        <v>0</v>
      </c>
    </row>
    <row r="34" spans="1:21" ht="13.5" customHeight="1" x14ac:dyDescent="0.2">
      <c r="A34" s="25" t="s">
        <v>35</v>
      </c>
      <c r="B34" s="7">
        <v>-155</v>
      </c>
      <c r="C34" s="8">
        <v>-102</v>
      </c>
      <c r="D34" s="8">
        <v>83</v>
      </c>
      <c r="E34" s="19">
        <v>41</v>
      </c>
      <c r="F34" s="20">
        <v>42</v>
      </c>
      <c r="G34" s="8">
        <v>185</v>
      </c>
      <c r="H34" s="8">
        <v>100</v>
      </c>
      <c r="I34" s="8">
        <v>85</v>
      </c>
      <c r="J34" s="26">
        <v>-53</v>
      </c>
      <c r="K34" s="19">
        <v>347</v>
      </c>
      <c r="L34" s="19">
        <v>135</v>
      </c>
      <c r="M34" s="19">
        <v>124</v>
      </c>
      <c r="N34" s="19">
        <v>55</v>
      </c>
      <c r="O34" s="20">
        <v>33</v>
      </c>
      <c r="P34" s="19">
        <v>400</v>
      </c>
      <c r="Q34" s="8">
        <v>145</v>
      </c>
      <c r="R34" s="8">
        <v>135</v>
      </c>
      <c r="S34" s="8">
        <v>63</v>
      </c>
      <c r="T34" s="8">
        <v>57</v>
      </c>
      <c r="U34" s="71">
        <v>0</v>
      </c>
    </row>
    <row r="35" spans="1:21" ht="13.5" customHeight="1" x14ac:dyDescent="0.2">
      <c r="A35" s="25" t="s">
        <v>36</v>
      </c>
      <c r="B35" s="7">
        <v>-111</v>
      </c>
      <c r="C35" s="8">
        <v>-91</v>
      </c>
      <c r="D35" s="8">
        <v>79</v>
      </c>
      <c r="E35" s="19">
        <v>44</v>
      </c>
      <c r="F35" s="20">
        <v>35</v>
      </c>
      <c r="G35" s="8">
        <v>170</v>
      </c>
      <c r="H35" s="8">
        <v>86</v>
      </c>
      <c r="I35" s="8">
        <v>84</v>
      </c>
      <c r="J35" s="26">
        <v>-22</v>
      </c>
      <c r="K35" s="19">
        <v>468</v>
      </c>
      <c r="L35" s="19">
        <v>206</v>
      </c>
      <c r="M35" s="19">
        <v>157</v>
      </c>
      <c r="N35" s="19">
        <v>61</v>
      </c>
      <c r="O35" s="20">
        <v>44</v>
      </c>
      <c r="P35" s="19">
        <v>490</v>
      </c>
      <c r="Q35" s="8">
        <v>209</v>
      </c>
      <c r="R35" s="8">
        <v>189</v>
      </c>
      <c r="S35" s="8">
        <v>50</v>
      </c>
      <c r="T35" s="8">
        <v>42</v>
      </c>
      <c r="U35" s="13">
        <v>2</v>
      </c>
    </row>
    <row r="36" spans="1:21" ht="13.5" customHeight="1" x14ac:dyDescent="0.2">
      <c r="A36" s="25" t="s">
        <v>37</v>
      </c>
      <c r="B36" s="27">
        <v>-11</v>
      </c>
      <c r="C36" s="8">
        <v>-54</v>
      </c>
      <c r="D36" s="8">
        <v>102</v>
      </c>
      <c r="E36" s="19">
        <v>60</v>
      </c>
      <c r="F36" s="20">
        <v>42</v>
      </c>
      <c r="G36" s="8">
        <v>156</v>
      </c>
      <c r="H36" s="8">
        <v>81</v>
      </c>
      <c r="I36" s="8">
        <v>75</v>
      </c>
      <c r="J36" s="26">
        <v>45</v>
      </c>
      <c r="K36" s="19">
        <v>428</v>
      </c>
      <c r="L36" s="19">
        <v>145</v>
      </c>
      <c r="M36" s="19">
        <v>111</v>
      </c>
      <c r="N36" s="19">
        <v>96</v>
      </c>
      <c r="O36" s="20">
        <v>76</v>
      </c>
      <c r="P36" s="19">
        <v>383</v>
      </c>
      <c r="Q36" s="8">
        <v>149</v>
      </c>
      <c r="R36" s="8">
        <v>121</v>
      </c>
      <c r="S36" s="8">
        <v>67</v>
      </c>
      <c r="T36" s="8">
        <v>46</v>
      </c>
      <c r="U36" s="13">
        <v>-2</v>
      </c>
    </row>
    <row r="37" spans="1:21" ht="13.5" customHeight="1" x14ac:dyDescent="0.2">
      <c r="A37" s="25" t="s">
        <v>38</v>
      </c>
      <c r="B37" s="7">
        <v>-93</v>
      </c>
      <c r="C37" s="8">
        <v>-84</v>
      </c>
      <c r="D37" s="8">
        <v>88</v>
      </c>
      <c r="E37" s="19">
        <v>37</v>
      </c>
      <c r="F37" s="20">
        <v>51</v>
      </c>
      <c r="G37" s="8">
        <v>172</v>
      </c>
      <c r="H37" s="8">
        <v>84</v>
      </c>
      <c r="I37" s="8">
        <v>88</v>
      </c>
      <c r="J37" s="26">
        <v>-1</v>
      </c>
      <c r="K37" s="19">
        <v>356</v>
      </c>
      <c r="L37" s="19">
        <v>125</v>
      </c>
      <c r="M37" s="19">
        <v>143</v>
      </c>
      <c r="N37" s="19">
        <v>48</v>
      </c>
      <c r="O37" s="20">
        <v>40</v>
      </c>
      <c r="P37" s="19">
        <v>357</v>
      </c>
      <c r="Q37" s="8">
        <v>132</v>
      </c>
      <c r="R37" s="8">
        <v>127</v>
      </c>
      <c r="S37" s="8">
        <v>58</v>
      </c>
      <c r="T37" s="8">
        <v>40</v>
      </c>
      <c r="U37" s="13">
        <v>-8</v>
      </c>
    </row>
    <row r="38" spans="1:21" ht="13.5" customHeight="1" x14ac:dyDescent="0.2">
      <c r="A38" s="25" t="s">
        <v>39</v>
      </c>
      <c r="B38" s="7">
        <v>-197</v>
      </c>
      <c r="C38" s="8">
        <v>-88</v>
      </c>
      <c r="D38" s="8">
        <v>104</v>
      </c>
      <c r="E38" s="19">
        <v>52</v>
      </c>
      <c r="F38" s="20">
        <v>52</v>
      </c>
      <c r="G38" s="8">
        <v>192</v>
      </c>
      <c r="H38" s="8">
        <v>96</v>
      </c>
      <c r="I38" s="8">
        <v>96</v>
      </c>
      <c r="J38" s="26">
        <v>-109</v>
      </c>
      <c r="K38" s="19">
        <v>295</v>
      </c>
      <c r="L38" s="19">
        <v>113</v>
      </c>
      <c r="M38" s="19">
        <v>104</v>
      </c>
      <c r="N38" s="19">
        <v>46</v>
      </c>
      <c r="O38" s="20">
        <v>32</v>
      </c>
      <c r="P38" s="19">
        <v>404</v>
      </c>
      <c r="Q38" s="8">
        <v>140</v>
      </c>
      <c r="R38" s="8">
        <v>141</v>
      </c>
      <c r="S38" s="8">
        <v>62</v>
      </c>
      <c r="T38" s="8">
        <v>61</v>
      </c>
      <c r="U38" s="71">
        <v>0</v>
      </c>
    </row>
    <row r="39" spans="1:21" ht="13.5" customHeight="1" x14ac:dyDescent="0.2">
      <c r="A39" s="25" t="s">
        <v>40</v>
      </c>
      <c r="B39" s="7">
        <v>-64</v>
      </c>
      <c r="C39" s="8">
        <v>-99</v>
      </c>
      <c r="D39" s="8">
        <v>112</v>
      </c>
      <c r="E39" s="19">
        <v>63</v>
      </c>
      <c r="F39" s="20">
        <v>49</v>
      </c>
      <c r="G39" s="8">
        <v>211</v>
      </c>
      <c r="H39" s="8">
        <v>112</v>
      </c>
      <c r="I39" s="8">
        <v>99</v>
      </c>
      <c r="J39" s="26">
        <v>31</v>
      </c>
      <c r="K39" s="19">
        <v>437</v>
      </c>
      <c r="L39" s="19">
        <v>155</v>
      </c>
      <c r="M39" s="19">
        <v>148</v>
      </c>
      <c r="N39" s="19">
        <v>70</v>
      </c>
      <c r="O39" s="20">
        <v>64</v>
      </c>
      <c r="P39" s="19">
        <v>406</v>
      </c>
      <c r="Q39" s="8">
        <v>154</v>
      </c>
      <c r="R39" s="8">
        <v>144</v>
      </c>
      <c r="S39" s="8">
        <v>63</v>
      </c>
      <c r="T39" s="8">
        <v>45</v>
      </c>
      <c r="U39" s="13">
        <v>4</v>
      </c>
    </row>
    <row r="40" spans="1:21" ht="13.5" customHeight="1" x14ac:dyDescent="0.2">
      <c r="A40" s="25" t="s">
        <v>41</v>
      </c>
      <c r="B40" s="7">
        <v>-69</v>
      </c>
      <c r="C40" s="8">
        <v>-80</v>
      </c>
      <c r="D40" s="8">
        <v>76</v>
      </c>
      <c r="E40" s="19">
        <v>45</v>
      </c>
      <c r="F40" s="20">
        <v>31</v>
      </c>
      <c r="G40" s="8">
        <v>156</v>
      </c>
      <c r="H40" s="8">
        <v>81</v>
      </c>
      <c r="I40" s="8">
        <v>75</v>
      </c>
      <c r="J40" s="26">
        <v>10</v>
      </c>
      <c r="K40" s="19">
        <v>299</v>
      </c>
      <c r="L40" s="19">
        <v>124</v>
      </c>
      <c r="M40" s="19">
        <v>105</v>
      </c>
      <c r="N40" s="19">
        <v>44</v>
      </c>
      <c r="O40" s="20">
        <v>26</v>
      </c>
      <c r="P40" s="19">
        <v>289</v>
      </c>
      <c r="Q40" s="8">
        <v>106</v>
      </c>
      <c r="R40" s="8">
        <v>96</v>
      </c>
      <c r="S40" s="8">
        <v>45</v>
      </c>
      <c r="T40" s="8">
        <v>42</v>
      </c>
      <c r="U40" s="13">
        <v>1</v>
      </c>
    </row>
    <row r="41" spans="1:21" ht="13.5" customHeight="1" thickBot="1" x14ac:dyDescent="0.25">
      <c r="A41" s="28" t="s">
        <v>42</v>
      </c>
      <c r="B41" s="29">
        <v>-10</v>
      </c>
      <c r="C41" s="30">
        <v>-67</v>
      </c>
      <c r="D41" s="31">
        <v>107</v>
      </c>
      <c r="E41" s="30">
        <v>50</v>
      </c>
      <c r="F41" s="32">
        <v>57</v>
      </c>
      <c r="G41" s="31">
        <v>174</v>
      </c>
      <c r="H41" s="31">
        <v>96</v>
      </c>
      <c r="I41" s="31">
        <v>78</v>
      </c>
      <c r="J41" s="33">
        <v>58</v>
      </c>
      <c r="K41" s="30">
        <v>334</v>
      </c>
      <c r="L41" s="30">
        <v>131</v>
      </c>
      <c r="M41" s="30">
        <v>112</v>
      </c>
      <c r="N41" s="30">
        <v>41</v>
      </c>
      <c r="O41" s="32">
        <v>50</v>
      </c>
      <c r="P41" s="30">
        <v>276</v>
      </c>
      <c r="Q41" s="31">
        <v>87</v>
      </c>
      <c r="R41" s="31">
        <v>94</v>
      </c>
      <c r="S41" s="31">
        <v>62</v>
      </c>
      <c r="T41" s="31">
        <v>33</v>
      </c>
      <c r="U41" s="34">
        <v>-1</v>
      </c>
    </row>
    <row r="42" spans="1:21" ht="13.5" customHeight="1" x14ac:dyDescent="0.2">
      <c r="A42" s="1" t="s">
        <v>91</v>
      </c>
      <c r="B42" s="22"/>
      <c r="C42" s="35"/>
      <c r="D42" s="35"/>
      <c r="E42" s="35"/>
      <c r="F42" s="35"/>
      <c r="G42" s="35"/>
      <c r="H42" s="35"/>
      <c r="I42" s="35"/>
      <c r="J42" s="20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3.5" customHeight="1" thickBot="1" x14ac:dyDescent="0.25">
      <c r="A43" s="60" t="s">
        <v>47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ht="13.5" customHeight="1" x14ac:dyDescent="0.2">
      <c r="A44" s="62" t="s">
        <v>92</v>
      </c>
      <c r="B44" s="63">
        <v>-1818</v>
      </c>
      <c r="C44" s="63">
        <v>-997</v>
      </c>
      <c r="D44" s="63">
        <v>1128</v>
      </c>
      <c r="E44" s="63">
        <v>588</v>
      </c>
      <c r="F44" s="63">
        <v>540</v>
      </c>
      <c r="G44" s="63">
        <v>2125</v>
      </c>
      <c r="H44" s="63">
        <v>1122</v>
      </c>
      <c r="I44" s="63">
        <v>1003</v>
      </c>
      <c r="J44" s="63">
        <v>-774</v>
      </c>
      <c r="K44" s="63">
        <v>6439</v>
      </c>
      <c r="L44" s="63">
        <v>2787</v>
      </c>
      <c r="M44" s="63">
        <v>2105</v>
      </c>
      <c r="N44" s="63">
        <v>911</v>
      </c>
      <c r="O44" s="63">
        <v>636</v>
      </c>
      <c r="P44" s="63">
        <v>7213</v>
      </c>
      <c r="Q44" s="63">
        <v>2943</v>
      </c>
      <c r="R44" s="63">
        <v>2336</v>
      </c>
      <c r="S44" s="63">
        <v>1109</v>
      </c>
      <c r="T44" s="63">
        <v>825</v>
      </c>
      <c r="U44" s="64">
        <v>-47</v>
      </c>
    </row>
    <row r="45" spans="1:21" ht="13.5" customHeight="1" x14ac:dyDescent="0.2">
      <c r="A45" s="65" t="s">
        <v>44</v>
      </c>
      <c r="B45" s="66">
        <v>-1766</v>
      </c>
      <c r="C45" s="66">
        <v>-884</v>
      </c>
      <c r="D45" s="66">
        <v>1158</v>
      </c>
      <c r="E45" s="66">
        <v>630</v>
      </c>
      <c r="F45" s="66">
        <v>528</v>
      </c>
      <c r="G45" s="66">
        <v>2042</v>
      </c>
      <c r="H45" s="66">
        <v>1083</v>
      </c>
      <c r="I45" s="66">
        <v>959</v>
      </c>
      <c r="J45" s="66">
        <v>-880</v>
      </c>
      <c r="K45" s="66">
        <v>6302</v>
      </c>
      <c r="L45" s="66">
        <v>2712</v>
      </c>
      <c r="M45" s="66">
        <v>2081</v>
      </c>
      <c r="N45" s="66">
        <v>916</v>
      </c>
      <c r="O45" s="66">
        <v>593</v>
      </c>
      <c r="P45" s="66">
        <v>7182</v>
      </c>
      <c r="Q45" s="66">
        <v>2970</v>
      </c>
      <c r="R45" s="66">
        <v>2299</v>
      </c>
      <c r="S45" s="66">
        <v>1082</v>
      </c>
      <c r="T45" s="66">
        <v>831</v>
      </c>
      <c r="U45" s="73">
        <v>-2</v>
      </c>
    </row>
    <row r="46" spans="1:21" ht="13.5" customHeight="1" thickBot="1" x14ac:dyDescent="0.25">
      <c r="A46" s="68" t="s">
        <v>46</v>
      </c>
      <c r="B46" s="69">
        <v>-52</v>
      </c>
      <c r="C46" s="69">
        <v>-113</v>
      </c>
      <c r="D46" s="69">
        <v>-30</v>
      </c>
      <c r="E46" s="69">
        <v>-42</v>
      </c>
      <c r="F46" s="72">
        <v>12</v>
      </c>
      <c r="G46" s="69">
        <v>83</v>
      </c>
      <c r="H46" s="69">
        <v>39</v>
      </c>
      <c r="I46" s="69">
        <v>44</v>
      </c>
      <c r="J46" s="69">
        <v>106</v>
      </c>
      <c r="K46" s="69">
        <v>137</v>
      </c>
      <c r="L46" s="69">
        <v>75</v>
      </c>
      <c r="M46" s="69">
        <v>24</v>
      </c>
      <c r="N46" s="69">
        <v>-5</v>
      </c>
      <c r="O46" s="69">
        <v>43</v>
      </c>
      <c r="P46" s="69">
        <v>31</v>
      </c>
      <c r="Q46" s="69">
        <v>-27</v>
      </c>
      <c r="R46" s="69">
        <v>37</v>
      </c>
      <c r="S46" s="69">
        <v>27</v>
      </c>
      <c r="T46" s="69">
        <v>-6</v>
      </c>
      <c r="U46" s="70">
        <v>-45</v>
      </c>
    </row>
  </sheetData>
  <mergeCells count="43">
    <mergeCell ref="L7:L8"/>
    <mergeCell ref="M7:M8"/>
    <mergeCell ref="N7:N8"/>
    <mergeCell ref="U7:U8"/>
    <mergeCell ref="O7:O8"/>
    <mergeCell ref="P7:P8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U3:U6"/>
    <mergeCell ref="C4:C6"/>
    <mergeCell ref="D4:F4"/>
    <mergeCell ref="G4:I4"/>
    <mergeCell ref="J4:J6"/>
    <mergeCell ref="K4:O4"/>
    <mergeCell ref="K5:K6"/>
    <mergeCell ref="L5:M5"/>
    <mergeCell ref="N5:O5"/>
    <mergeCell ref="F5:F6"/>
    <mergeCell ref="G5:G6"/>
    <mergeCell ref="H5:H6"/>
    <mergeCell ref="I5:I6"/>
    <mergeCell ref="A3:A6"/>
    <mergeCell ref="B3:B6"/>
    <mergeCell ref="C3:I3"/>
    <mergeCell ref="J3:T3"/>
    <mergeCell ref="P5:P6"/>
    <mergeCell ref="Q5:R5"/>
    <mergeCell ref="S5:T5"/>
    <mergeCell ref="P4:T4"/>
    <mergeCell ref="D5:D6"/>
    <mergeCell ref="E5:E6"/>
  </mergeCells>
  <phoneticPr fontId="3"/>
  <pageMargins left="0.39370078740157483" right="0.39370078740157483" top="0.98425196850393704" bottom="0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4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customHeight="1" x14ac:dyDescent="0.2"/>
  <cols>
    <col min="1" max="1" width="17.33203125" style="1" bestFit="1" customWidth="1"/>
    <col min="2" max="2" width="8.44140625" style="1" customWidth="1"/>
    <col min="3" max="3" width="7.6640625" style="1" customWidth="1"/>
    <col min="4" max="9" width="7.109375" style="1" customWidth="1"/>
    <col min="10" max="10" width="8.44140625" style="1" customWidth="1"/>
    <col min="11" max="21" width="7.109375" style="1" customWidth="1"/>
    <col min="22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76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7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51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51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51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51">
        <v>446</v>
      </c>
    </row>
    <row r="16" spans="1:21" ht="13.5" customHeight="1" thickBot="1" x14ac:dyDescent="0.25">
      <c r="A16" s="57" t="s">
        <v>57</v>
      </c>
      <c r="B16" s="58">
        <v>-2127</v>
      </c>
      <c r="C16" s="58">
        <v>-866</v>
      </c>
      <c r="D16" s="58">
        <v>1157</v>
      </c>
      <c r="E16" s="58">
        <v>583</v>
      </c>
      <c r="F16" s="58">
        <v>574</v>
      </c>
      <c r="G16" s="58">
        <v>2023</v>
      </c>
      <c r="H16" s="58">
        <v>1115</v>
      </c>
      <c r="I16" s="58">
        <v>908</v>
      </c>
      <c r="J16" s="58">
        <v>-1251</v>
      </c>
      <c r="K16" s="58">
        <v>6335</v>
      </c>
      <c r="L16" s="29">
        <v>2738</v>
      </c>
      <c r="M16" s="29">
        <v>2163</v>
      </c>
      <c r="N16" s="29">
        <v>840</v>
      </c>
      <c r="O16" s="29">
        <v>594</v>
      </c>
      <c r="P16" s="58">
        <v>7586</v>
      </c>
      <c r="Q16" s="58">
        <v>3114</v>
      </c>
      <c r="R16" s="58">
        <v>2473</v>
      </c>
      <c r="S16" s="58">
        <v>1167</v>
      </c>
      <c r="T16" s="58">
        <v>832</v>
      </c>
      <c r="U16" s="59">
        <v>-10</v>
      </c>
    </row>
    <row r="17" spans="1:22" ht="13.5" customHeight="1" x14ac:dyDescent="0.2">
      <c r="A17" s="14" t="s">
        <v>84</v>
      </c>
      <c r="B17" s="7">
        <v>-193</v>
      </c>
      <c r="C17" s="8">
        <v>-98</v>
      </c>
      <c r="D17" s="8">
        <v>98</v>
      </c>
      <c r="E17" s="19">
        <v>49</v>
      </c>
      <c r="F17" s="20">
        <v>49</v>
      </c>
      <c r="G17" s="8">
        <v>196</v>
      </c>
      <c r="H17" s="8">
        <v>114</v>
      </c>
      <c r="I17" s="8">
        <v>82</v>
      </c>
      <c r="J17" s="10">
        <v>-88</v>
      </c>
      <c r="K17" s="23">
        <v>241</v>
      </c>
      <c r="L17" s="23">
        <v>82</v>
      </c>
      <c r="M17" s="23">
        <v>94</v>
      </c>
      <c r="N17" s="23">
        <v>36</v>
      </c>
      <c r="O17" s="22">
        <v>29</v>
      </c>
      <c r="P17" s="23">
        <v>329</v>
      </c>
      <c r="Q17" s="24">
        <v>100</v>
      </c>
      <c r="R17" s="24">
        <v>105</v>
      </c>
      <c r="S17" s="24">
        <v>88</v>
      </c>
      <c r="T17" s="24">
        <v>36</v>
      </c>
      <c r="U17" s="13">
        <v>-7</v>
      </c>
      <c r="V17" s="36"/>
    </row>
    <row r="18" spans="1:22" ht="13.5" customHeight="1" x14ac:dyDescent="0.2">
      <c r="A18" s="25" t="s">
        <v>21</v>
      </c>
      <c r="B18" s="7">
        <v>-167</v>
      </c>
      <c r="C18" s="8">
        <v>-100</v>
      </c>
      <c r="D18" s="8">
        <v>78</v>
      </c>
      <c r="E18" s="19">
        <v>40</v>
      </c>
      <c r="F18" s="20">
        <v>38</v>
      </c>
      <c r="G18" s="8">
        <v>178</v>
      </c>
      <c r="H18" s="8">
        <v>109</v>
      </c>
      <c r="I18" s="8">
        <v>69</v>
      </c>
      <c r="J18" s="10">
        <v>-67</v>
      </c>
      <c r="K18" s="23">
        <v>302</v>
      </c>
      <c r="L18" s="23">
        <v>119</v>
      </c>
      <c r="M18" s="23">
        <v>91</v>
      </c>
      <c r="N18" s="23">
        <v>54</v>
      </c>
      <c r="O18" s="22">
        <v>38</v>
      </c>
      <c r="P18" s="23">
        <v>369</v>
      </c>
      <c r="Q18" s="24">
        <v>142</v>
      </c>
      <c r="R18" s="24">
        <v>114</v>
      </c>
      <c r="S18" s="24">
        <v>61</v>
      </c>
      <c r="T18" s="24">
        <v>52</v>
      </c>
      <c r="U18" s="71">
        <v>0</v>
      </c>
    </row>
    <row r="19" spans="1:22" ht="13.5" customHeight="1" x14ac:dyDescent="0.2">
      <c r="A19" s="25" t="s">
        <v>22</v>
      </c>
      <c r="B19" s="7">
        <v>-1034</v>
      </c>
      <c r="C19" s="8">
        <v>-90</v>
      </c>
      <c r="D19" s="8">
        <v>85</v>
      </c>
      <c r="E19" s="19">
        <v>30</v>
      </c>
      <c r="F19" s="20">
        <v>55</v>
      </c>
      <c r="G19" s="8">
        <v>175</v>
      </c>
      <c r="H19" s="8">
        <v>100</v>
      </c>
      <c r="I19" s="8">
        <v>75</v>
      </c>
      <c r="J19" s="10">
        <v>-940</v>
      </c>
      <c r="K19" s="23">
        <v>1020</v>
      </c>
      <c r="L19" s="23">
        <v>414</v>
      </c>
      <c r="M19" s="23">
        <v>418</v>
      </c>
      <c r="N19" s="23">
        <v>125</v>
      </c>
      <c r="O19" s="22">
        <v>63</v>
      </c>
      <c r="P19" s="23">
        <v>1960</v>
      </c>
      <c r="Q19" s="24">
        <v>822</v>
      </c>
      <c r="R19" s="24">
        <v>607</v>
      </c>
      <c r="S19" s="24">
        <v>330</v>
      </c>
      <c r="T19" s="24">
        <v>201</v>
      </c>
      <c r="U19" s="13">
        <v>-4</v>
      </c>
    </row>
    <row r="20" spans="1:22" ht="13.5" customHeight="1" x14ac:dyDescent="0.2">
      <c r="A20" s="25" t="s">
        <v>23</v>
      </c>
      <c r="B20" s="7">
        <v>200</v>
      </c>
      <c r="C20" s="8">
        <v>-72</v>
      </c>
      <c r="D20" s="8">
        <v>93</v>
      </c>
      <c r="E20" s="19">
        <v>46</v>
      </c>
      <c r="F20" s="20">
        <v>47</v>
      </c>
      <c r="G20" s="8">
        <v>165</v>
      </c>
      <c r="H20" s="8">
        <v>85</v>
      </c>
      <c r="I20" s="8">
        <v>80</v>
      </c>
      <c r="J20" s="10">
        <v>267</v>
      </c>
      <c r="K20" s="23">
        <v>1992</v>
      </c>
      <c r="L20" s="23">
        <v>1019</v>
      </c>
      <c r="M20" s="23">
        <v>602</v>
      </c>
      <c r="N20" s="23">
        <v>225</v>
      </c>
      <c r="O20" s="22">
        <v>146</v>
      </c>
      <c r="P20" s="23">
        <v>1725</v>
      </c>
      <c r="Q20" s="24">
        <v>838</v>
      </c>
      <c r="R20" s="24">
        <v>548</v>
      </c>
      <c r="S20" s="24">
        <v>202</v>
      </c>
      <c r="T20" s="24">
        <v>137</v>
      </c>
      <c r="U20" s="13">
        <v>5</v>
      </c>
    </row>
    <row r="21" spans="1:22" ht="13.5" customHeight="1" x14ac:dyDescent="0.2">
      <c r="A21" s="25" t="s">
        <v>24</v>
      </c>
      <c r="B21" s="7">
        <v>-197</v>
      </c>
      <c r="C21" s="8">
        <v>-90</v>
      </c>
      <c r="D21" s="8">
        <v>99</v>
      </c>
      <c r="E21" s="19">
        <v>49</v>
      </c>
      <c r="F21" s="20">
        <v>50</v>
      </c>
      <c r="G21" s="8">
        <v>189</v>
      </c>
      <c r="H21" s="8">
        <v>101</v>
      </c>
      <c r="I21" s="8">
        <v>88</v>
      </c>
      <c r="J21" s="26">
        <v>-108</v>
      </c>
      <c r="K21" s="19">
        <v>350</v>
      </c>
      <c r="L21" s="19">
        <v>146</v>
      </c>
      <c r="M21" s="19">
        <v>119</v>
      </c>
      <c r="N21" s="19">
        <v>47</v>
      </c>
      <c r="O21" s="20">
        <v>38</v>
      </c>
      <c r="P21" s="19">
        <v>458</v>
      </c>
      <c r="Q21" s="8">
        <v>177</v>
      </c>
      <c r="R21" s="8">
        <v>141</v>
      </c>
      <c r="S21" s="8">
        <v>79</v>
      </c>
      <c r="T21" s="8">
        <v>61</v>
      </c>
      <c r="U21" s="13">
        <v>1</v>
      </c>
    </row>
    <row r="22" spans="1:22" ht="13.5" customHeight="1" x14ac:dyDescent="0.2">
      <c r="A22" s="25" t="s">
        <v>25</v>
      </c>
      <c r="B22" s="7">
        <v>-205</v>
      </c>
      <c r="C22" s="8">
        <v>-88</v>
      </c>
      <c r="D22" s="8">
        <v>80</v>
      </c>
      <c r="E22" s="19">
        <v>36</v>
      </c>
      <c r="F22" s="20">
        <v>44</v>
      </c>
      <c r="G22" s="8">
        <v>168</v>
      </c>
      <c r="H22" s="8">
        <v>85</v>
      </c>
      <c r="I22" s="8">
        <v>83</v>
      </c>
      <c r="J22" s="26">
        <v>-119</v>
      </c>
      <c r="K22" s="19">
        <v>299</v>
      </c>
      <c r="L22" s="19">
        <v>106</v>
      </c>
      <c r="M22" s="19">
        <v>114</v>
      </c>
      <c r="N22" s="19">
        <v>49</v>
      </c>
      <c r="O22" s="20">
        <v>30</v>
      </c>
      <c r="P22" s="19">
        <v>418</v>
      </c>
      <c r="Q22" s="8">
        <v>177</v>
      </c>
      <c r="R22" s="8">
        <v>142</v>
      </c>
      <c r="S22" s="8">
        <v>64</v>
      </c>
      <c r="T22" s="8">
        <v>35</v>
      </c>
      <c r="U22" s="13">
        <v>2</v>
      </c>
    </row>
    <row r="23" spans="1:22" ht="13.5" customHeight="1" x14ac:dyDescent="0.2">
      <c r="A23" s="25" t="s">
        <v>26</v>
      </c>
      <c r="B23" s="27">
        <v>-96</v>
      </c>
      <c r="C23" s="8">
        <v>-37</v>
      </c>
      <c r="D23" s="8">
        <v>115</v>
      </c>
      <c r="E23" s="19">
        <v>66</v>
      </c>
      <c r="F23" s="20">
        <v>49</v>
      </c>
      <c r="G23" s="8">
        <v>152</v>
      </c>
      <c r="H23" s="8">
        <v>74</v>
      </c>
      <c r="I23" s="8">
        <v>78</v>
      </c>
      <c r="J23" s="26">
        <v>-60</v>
      </c>
      <c r="K23" s="19">
        <v>435</v>
      </c>
      <c r="L23" s="19">
        <v>187</v>
      </c>
      <c r="M23" s="19">
        <v>143</v>
      </c>
      <c r="N23" s="19">
        <v>59</v>
      </c>
      <c r="O23" s="20">
        <v>46</v>
      </c>
      <c r="P23" s="19">
        <v>495</v>
      </c>
      <c r="Q23" s="8">
        <v>176</v>
      </c>
      <c r="R23" s="8">
        <v>163</v>
      </c>
      <c r="S23" s="8">
        <v>86</v>
      </c>
      <c r="T23" s="8">
        <v>70</v>
      </c>
      <c r="U23" s="13">
        <v>1</v>
      </c>
    </row>
    <row r="24" spans="1:22" ht="13.5" customHeight="1" x14ac:dyDescent="0.2">
      <c r="A24" s="25" t="s">
        <v>27</v>
      </c>
      <c r="B24" s="7">
        <v>-125</v>
      </c>
      <c r="C24" s="8">
        <v>-57</v>
      </c>
      <c r="D24" s="8">
        <v>96</v>
      </c>
      <c r="E24" s="19">
        <v>48</v>
      </c>
      <c r="F24" s="20">
        <v>48</v>
      </c>
      <c r="G24" s="8">
        <v>153</v>
      </c>
      <c r="H24" s="8">
        <v>97</v>
      </c>
      <c r="I24" s="8">
        <v>56</v>
      </c>
      <c r="J24" s="26">
        <v>-71</v>
      </c>
      <c r="K24" s="19">
        <v>338</v>
      </c>
      <c r="L24" s="19">
        <v>136</v>
      </c>
      <c r="M24" s="19">
        <v>114</v>
      </c>
      <c r="N24" s="19">
        <v>50</v>
      </c>
      <c r="O24" s="20">
        <v>38</v>
      </c>
      <c r="P24" s="19">
        <v>409</v>
      </c>
      <c r="Q24" s="8">
        <v>161</v>
      </c>
      <c r="R24" s="8">
        <v>148</v>
      </c>
      <c r="S24" s="8">
        <v>57</v>
      </c>
      <c r="T24" s="8">
        <v>43</v>
      </c>
      <c r="U24" s="13">
        <v>3</v>
      </c>
    </row>
    <row r="25" spans="1:22" ht="13.5" customHeight="1" x14ac:dyDescent="0.2">
      <c r="A25" s="25" t="s">
        <v>28</v>
      </c>
      <c r="B25" s="7">
        <v>-55</v>
      </c>
      <c r="C25" s="8">
        <v>-37</v>
      </c>
      <c r="D25" s="8">
        <v>93</v>
      </c>
      <c r="E25" s="19">
        <v>49</v>
      </c>
      <c r="F25" s="20">
        <v>44</v>
      </c>
      <c r="G25" s="8">
        <v>130</v>
      </c>
      <c r="H25" s="8">
        <v>71</v>
      </c>
      <c r="I25" s="8">
        <v>59</v>
      </c>
      <c r="J25" s="26">
        <v>-17</v>
      </c>
      <c r="K25" s="19">
        <v>377</v>
      </c>
      <c r="L25" s="19">
        <v>145</v>
      </c>
      <c r="M25" s="19">
        <v>105</v>
      </c>
      <c r="N25" s="19">
        <v>67</v>
      </c>
      <c r="O25" s="20">
        <v>60</v>
      </c>
      <c r="P25" s="19">
        <v>394</v>
      </c>
      <c r="Q25" s="8">
        <v>136</v>
      </c>
      <c r="R25" s="8">
        <v>130</v>
      </c>
      <c r="S25" s="8">
        <v>57</v>
      </c>
      <c r="T25" s="8">
        <v>71</v>
      </c>
      <c r="U25" s="13">
        <v>-1</v>
      </c>
    </row>
    <row r="26" spans="1:22" ht="13.5" customHeight="1" x14ac:dyDescent="0.2">
      <c r="A26" s="25" t="s">
        <v>29</v>
      </c>
      <c r="B26" s="7">
        <v>-110</v>
      </c>
      <c r="C26" s="8">
        <v>-71</v>
      </c>
      <c r="D26" s="8">
        <v>111</v>
      </c>
      <c r="E26" s="19">
        <v>63</v>
      </c>
      <c r="F26" s="20">
        <v>48</v>
      </c>
      <c r="G26" s="8">
        <v>182</v>
      </c>
      <c r="H26" s="8">
        <v>103</v>
      </c>
      <c r="I26" s="8">
        <v>79</v>
      </c>
      <c r="J26" s="26">
        <v>-32</v>
      </c>
      <c r="K26" s="19">
        <v>418</v>
      </c>
      <c r="L26" s="19">
        <v>163</v>
      </c>
      <c r="M26" s="19">
        <v>146</v>
      </c>
      <c r="N26" s="19">
        <v>59</v>
      </c>
      <c r="O26" s="20">
        <v>50</v>
      </c>
      <c r="P26" s="19">
        <v>450</v>
      </c>
      <c r="Q26" s="8">
        <v>175</v>
      </c>
      <c r="R26" s="8">
        <v>162</v>
      </c>
      <c r="S26" s="8">
        <v>59</v>
      </c>
      <c r="T26" s="8">
        <v>54</v>
      </c>
      <c r="U26" s="13">
        <v>-7</v>
      </c>
    </row>
    <row r="27" spans="1:22" ht="13.5" customHeight="1" x14ac:dyDescent="0.2">
      <c r="A27" s="25" t="s">
        <v>30</v>
      </c>
      <c r="B27" s="7">
        <v>-104</v>
      </c>
      <c r="C27" s="8">
        <v>-82</v>
      </c>
      <c r="D27" s="8">
        <v>94</v>
      </c>
      <c r="E27" s="19">
        <v>49</v>
      </c>
      <c r="F27" s="20">
        <v>45</v>
      </c>
      <c r="G27" s="8">
        <v>176</v>
      </c>
      <c r="H27" s="8">
        <v>95</v>
      </c>
      <c r="I27" s="8">
        <v>81</v>
      </c>
      <c r="J27" s="26">
        <v>-14</v>
      </c>
      <c r="K27" s="19">
        <v>304</v>
      </c>
      <c r="L27" s="19">
        <v>121</v>
      </c>
      <c r="M27" s="19">
        <v>128</v>
      </c>
      <c r="N27" s="19">
        <v>27</v>
      </c>
      <c r="O27" s="20">
        <v>28</v>
      </c>
      <c r="P27" s="19">
        <v>318</v>
      </c>
      <c r="Q27" s="8">
        <v>117</v>
      </c>
      <c r="R27" s="8">
        <v>110</v>
      </c>
      <c r="S27" s="8">
        <v>46</v>
      </c>
      <c r="T27" s="8">
        <v>45</v>
      </c>
      <c r="U27" s="13">
        <v>-8</v>
      </c>
    </row>
    <row r="28" spans="1:22" ht="13.5" customHeight="1" thickBot="1" x14ac:dyDescent="0.25">
      <c r="A28" s="28" t="s">
        <v>31</v>
      </c>
      <c r="B28" s="29">
        <v>-41</v>
      </c>
      <c r="C28" s="30">
        <v>-44</v>
      </c>
      <c r="D28" s="31">
        <v>115</v>
      </c>
      <c r="E28" s="30">
        <v>58</v>
      </c>
      <c r="F28" s="32">
        <v>57</v>
      </c>
      <c r="G28" s="31">
        <v>159</v>
      </c>
      <c r="H28" s="31">
        <v>81</v>
      </c>
      <c r="I28" s="31">
        <v>78</v>
      </c>
      <c r="J28" s="33">
        <v>-2</v>
      </c>
      <c r="K28" s="30">
        <v>259</v>
      </c>
      <c r="L28" s="30">
        <v>100</v>
      </c>
      <c r="M28" s="30">
        <v>89</v>
      </c>
      <c r="N28" s="30">
        <v>42</v>
      </c>
      <c r="O28" s="32">
        <v>28</v>
      </c>
      <c r="P28" s="30">
        <v>261</v>
      </c>
      <c r="Q28" s="31">
        <v>93</v>
      </c>
      <c r="R28" s="31">
        <v>103</v>
      </c>
      <c r="S28" s="31">
        <v>38</v>
      </c>
      <c r="T28" s="31">
        <v>27</v>
      </c>
      <c r="U28" s="34">
        <v>5</v>
      </c>
    </row>
    <row r="29" spans="1:22" ht="13.5" customHeight="1" x14ac:dyDescent="0.2">
      <c r="A29" s="14" t="s">
        <v>96</v>
      </c>
      <c r="B29" s="7">
        <v>-119</v>
      </c>
      <c r="C29" s="8">
        <v>-110</v>
      </c>
      <c r="D29" s="8">
        <v>85</v>
      </c>
      <c r="E29" s="19">
        <v>41</v>
      </c>
      <c r="F29" s="20">
        <v>44</v>
      </c>
      <c r="G29" s="8">
        <v>195</v>
      </c>
      <c r="H29" s="8">
        <v>109</v>
      </c>
      <c r="I29" s="8">
        <v>86</v>
      </c>
      <c r="J29" s="10">
        <v>-10</v>
      </c>
      <c r="K29" s="23">
        <v>271</v>
      </c>
      <c r="L29" s="23">
        <v>114</v>
      </c>
      <c r="M29" s="23">
        <v>88</v>
      </c>
      <c r="N29" s="23">
        <v>39</v>
      </c>
      <c r="O29" s="22">
        <v>30</v>
      </c>
      <c r="P29" s="23">
        <v>281</v>
      </c>
      <c r="Q29" s="24">
        <v>104</v>
      </c>
      <c r="R29" s="24">
        <v>86</v>
      </c>
      <c r="S29" s="24">
        <v>56</v>
      </c>
      <c r="T29" s="24">
        <v>35</v>
      </c>
      <c r="U29" s="13">
        <v>1</v>
      </c>
    </row>
    <row r="30" spans="1:22" ht="13.5" customHeight="1" x14ac:dyDescent="0.2">
      <c r="A30" s="25" t="s">
        <v>32</v>
      </c>
      <c r="B30" s="7">
        <v>-195</v>
      </c>
      <c r="C30" s="8">
        <v>-94</v>
      </c>
      <c r="D30" s="8">
        <v>95</v>
      </c>
      <c r="E30" s="19">
        <v>52</v>
      </c>
      <c r="F30" s="20">
        <v>43</v>
      </c>
      <c r="G30" s="8">
        <v>189</v>
      </c>
      <c r="H30" s="8">
        <v>99</v>
      </c>
      <c r="I30" s="8">
        <v>90</v>
      </c>
      <c r="J30" s="10">
        <v>-79</v>
      </c>
      <c r="K30" s="23">
        <v>269</v>
      </c>
      <c r="L30" s="23">
        <v>112</v>
      </c>
      <c r="M30" s="23">
        <v>87</v>
      </c>
      <c r="N30" s="23">
        <v>47</v>
      </c>
      <c r="O30" s="22">
        <v>23</v>
      </c>
      <c r="P30" s="23">
        <v>348</v>
      </c>
      <c r="Q30" s="24">
        <v>120</v>
      </c>
      <c r="R30" s="24">
        <v>118</v>
      </c>
      <c r="S30" s="24">
        <v>64</v>
      </c>
      <c r="T30" s="24">
        <v>46</v>
      </c>
      <c r="U30" s="13">
        <v>-22</v>
      </c>
    </row>
    <row r="31" spans="1:22" ht="13.5" customHeight="1" x14ac:dyDescent="0.2">
      <c r="A31" s="25" t="s">
        <v>33</v>
      </c>
      <c r="B31" s="7">
        <v>-958</v>
      </c>
      <c r="C31" s="8">
        <v>-77</v>
      </c>
      <c r="D31" s="8">
        <v>87</v>
      </c>
      <c r="E31" s="19">
        <v>48</v>
      </c>
      <c r="F31" s="20">
        <v>39</v>
      </c>
      <c r="G31" s="8">
        <v>164</v>
      </c>
      <c r="H31" s="8">
        <v>102</v>
      </c>
      <c r="I31" s="8">
        <v>62</v>
      </c>
      <c r="J31" s="10">
        <v>-883</v>
      </c>
      <c r="K31" s="23">
        <v>1122</v>
      </c>
      <c r="L31" s="23">
        <v>470</v>
      </c>
      <c r="M31" s="23">
        <v>417</v>
      </c>
      <c r="N31" s="23">
        <v>147</v>
      </c>
      <c r="O31" s="22">
        <v>88</v>
      </c>
      <c r="P31" s="23">
        <v>2005</v>
      </c>
      <c r="Q31" s="24">
        <v>831</v>
      </c>
      <c r="R31" s="24">
        <v>577</v>
      </c>
      <c r="S31" s="24">
        <v>339</v>
      </c>
      <c r="T31" s="24">
        <v>258</v>
      </c>
      <c r="U31" s="13">
        <v>2</v>
      </c>
    </row>
    <row r="32" spans="1:22" ht="13.5" customHeight="1" x14ac:dyDescent="0.2">
      <c r="A32" s="25" t="s">
        <v>34</v>
      </c>
      <c r="B32" s="7">
        <v>210</v>
      </c>
      <c r="C32" s="8">
        <v>-54</v>
      </c>
      <c r="D32" s="8">
        <v>95</v>
      </c>
      <c r="E32" s="19">
        <v>48</v>
      </c>
      <c r="F32" s="20">
        <v>47</v>
      </c>
      <c r="G32" s="8">
        <v>149</v>
      </c>
      <c r="H32" s="8">
        <v>70</v>
      </c>
      <c r="I32" s="8">
        <v>79</v>
      </c>
      <c r="J32" s="10">
        <v>261</v>
      </c>
      <c r="K32" s="23">
        <v>1926</v>
      </c>
      <c r="L32" s="23">
        <v>995</v>
      </c>
      <c r="M32" s="23">
        <v>581</v>
      </c>
      <c r="N32" s="23">
        <v>231</v>
      </c>
      <c r="O32" s="22">
        <v>119</v>
      </c>
      <c r="P32" s="23">
        <v>1665</v>
      </c>
      <c r="Q32" s="24">
        <v>839</v>
      </c>
      <c r="R32" s="24">
        <v>532</v>
      </c>
      <c r="S32" s="24">
        <v>176</v>
      </c>
      <c r="T32" s="24">
        <v>118</v>
      </c>
      <c r="U32" s="13">
        <v>3</v>
      </c>
    </row>
    <row r="33" spans="1:21" ht="13.5" customHeight="1" x14ac:dyDescent="0.2">
      <c r="A33" s="25" t="s">
        <v>35</v>
      </c>
      <c r="B33" s="7">
        <v>-78</v>
      </c>
      <c r="C33" s="8">
        <v>-74</v>
      </c>
      <c r="D33" s="8">
        <v>97</v>
      </c>
      <c r="E33" s="19">
        <v>47</v>
      </c>
      <c r="F33" s="20">
        <v>50</v>
      </c>
      <c r="G33" s="8">
        <v>171</v>
      </c>
      <c r="H33" s="8">
        <v>92</v>
      </c>
      <c r="I33" s="8">
        <v>79</v>
      </c>
      <c r="J33" s="26">
        <v>-8</v>
      </c>
      <c r="K33" s="19">
        <v>340</v>
      </c>
      <c r="L33" s="19">
        <v>130</v>
      </c>
      <c r="M33" s="19">
        <v>122</v>
      </c>
      <c r="N33" s="19">
        <v>54</v>
      </c>
      <c r="O33" s="20">
        <v>34</v>
      </c>
      <c r="P33" s="19">
        <v>348</v>
      </c>
      <c r="Q33" s="8">
        <v>127</v>
      </c>
      <c r="R33" s="8">
        <v>118</v>
      </c>
      <c r="S33" s="8">
        <v>57</v>
      </c>
      <c r="T33" s="8">
        <v>46</v>
      </c>
      <c r="U33" s="13">
        <v>4</v>
      </c>
    </row>
    <row r="34" spans="1:21" ht="13.5" customHeight="1" x14ac:dyDescent="0.2">
      <c r="A34" s="25" t="s">
        <v>36</v>
      </c>
      <c r="B34" s="7">
        <v>-94</v>
      </c>
      <c r="C34" s="8">
        <v>-76</v>
      </c>
      <c r="D34" s="8">
        <v>90</v>
      </c>
      <c r="E34" s="19">
        <v>52</v>
      </c>
      <c r="F34" s="20">
        <v>38</v>
      </c>
      <c r="G34" s="8">
        <v>166</v>
      </c>
      <c r="H34" s="8">
        <v>82</v>
      </c>
      <c r="I34" s="8">
        <v>84</v>
      </c>
      <c r="J34" s="26">
        <v>-21</v>
      </c>
      <c r="K34" s="19">
        <v>377</v>
      </c>
      <c r="L34" s="19">
        <v>158</v>
      </c>
      <c r="M34" s="19">
        <v>130</v>
      </c>
      <c r="N34" s="19">
        <v>55</v>
      </c>
      <c r="O34" s="20">
        <v>34</v>
      </c>
      <c r="P34" s="19">
        <v>398</v>
      </c>
      <c r="Q34" s="8">
        <v>159</v>
      </c>
      <c r="R34" s="8">
        <v>138</v>
      </c>
      <c r="S34" s="8">
        <v>59</v>
      </c>
      <c r="T34" s="8">
        <v>42</v>
      </c>
      <c r="U34" s="13">
        <v>3</v>
      </c>
    </row>
    <row r="35" spans="1:21" ht="13.5" customHeight="1" x14ac:dyDescent="0.2">
      <c r="A35" s="25" t="s">
        <v>37</v>
      </c>
      <c r="B35" s="27">
        <v>-100</v>
      </c>
      <c r="C35" s="8">
        <v>-61</v>
      </c>
      <c r="D35" s="8">
        <v>101</v>
      </c>
      <c r="E35" s="19">
        <v>62</v>
      </c>
      <c r="F35" s="20">
        <v>39</v>
      </c>
      <c r="G35" s="8">
        <v>162</v>
      </c>
      <c r="H35" s="8">
        <v>78</v>
      </c>
      <c r="I35" s="8">
        <v>84</v>
      </c>
      <c r="J35" s="26">
        <v>-47</v>
      </c>
      <c r="K35" s="19">
        <v>361</v>
      </c>
      <c r="L35" s="19">
        <v>123</v>
      </c>
      <c r="M35" s="19">
        <v>116</v>
      </c>
      <c r="N35" s="19">
        <v>66</v>
      </c>
      <c r="O35" s="20">
        <v>56</v>
      </c>
      <c r="P35" s="19">
        <v>408</v>
      </c>
      <c r="Q35" s="8">
        <v>159</v>
      </c>
      <c r="R35" s="8">
        <v>141</v>
      </c>
      <c r="S35" s="8">
        <v>65</v>
      </c>
      <c r="T35" s="8">
        <v>43</v>
      </c>
      <c r="U35" s="13">
        <v>8</v>
      </c>
    </row>
    <row r="36" spans="1:21" ht="13.5" customHeight="1" x14ac:dyDescent="0.2">
      <c r="A36" s="25" t="s">
        <v>38</v>
      </c>
      <c r="B36" s="7">
        <v>-62</v>
      </c>
      <c r="C36" s="8">
        <v>-64</v>
      </c>
      <c r="D36" s="8">
        <v>110</v>
      </c>
      <c r="E36" s="19">
        <v>65</v>
      </c>
      <c r="F36" s="20">
        <v>45</v>
      </c>
      <c r="G36" s="8">
        <v>174</v>
      </c>
      <c r="H36" s="8">
        <v>90</v>
      </c>
      <c r="I36" s="8">
        <v>84</v>
      </c>
      <c r="J36" s="26">
        <v>4</v>
      </c>
      <c r="K36" s="19">
        <v>365</v>
      </c>
      <c r="L36" s="19">
        <v>145</v>
      </c>
      <c r="M36" s="19">
        <v>126</v>
      </c>
      <c r="N36" s="19">
        <v>57</v>
      </c>
      <c r="O36" s="20">
        <v>37</v>
      </c>
      <c r="P36" s="19">
        <v>361</v>
      </c>
      <c r="Q36" s="8">
        <v>133</v>
      </c>
      <c r="R36" s="8">
        <v>112</v>
      </c>
      <c r="S36" s="8">
        <v>60</v>
      </c>
      <c r="T36" s="8">
        <v>56</v>
      </c>
      <c r="U36" s="13">
        <v>-2</v>
      </c>
    </row>
    <row r="37" spans="1:21" ht="13.5" customHeight="1" x14ac:dyDescent="0.2">
      <c r="A37" s="25" t="s">
        <v>39</v>
      </c>
      <c r="B37" s="7">
        <v>-66</v>
      </c>
      <c r="C37" s="8">
        <v>-55</v>
      </c>
      <c r="D37" s="8">
        <v>106</v>
      </c>
      <c r="E37" s="19">
        <v>51</v>
      </c>
      <c r="F37" s="20">
        <v>55</v>
      </c>
      <c r="G37" s="8">
        <v>161</v>
      </c>
      <c r="H37" s="8">
        <v>83</v>
      </c>
      <c r="I37" s="8">
        <v>78</v>
      </c>
      <c r="J37" s="26">
        <v>-15</v>
      </c>
      <c r="K37" s="19">
        <v>364</v>
      </c>
      <c r="L37" s="19">
        <v>133</v>
      </c>
      <c r="M37" s="19">
        <v>106</v>
      </c>
      <c r="N37" s="19">
        <v>64</v>
      </c>
      <c r="O37" s="20">
        <v>61</v>
      </c>
      <c r="P37" s="19">
        <v>379</v>
      </c>
      <c r="Q37" s="8">
        <v>139</v>
      </c>
      <c r="R37" s="8">
        <v>136</v>
      </c>
      <c r="S37" s="8">
        <v>66</v>
      </c>
      <c r="T37" s="8">
        <v>38</v>
      </c>
      <c r="U37" s="13">
        <v>4</v>
      </c>
    </row>
    <row r="38" spans="1:21" ht="13.5" customHeight="1" x14ac:dyDescent="0.2">
      <c r="A38" s="25" t="s">
        <v>40</v>
      </c>
      <c r="B38" s="7">
        <v>-98</v>
      </c>
      <c r="C38" s="8">
        <v>-81</v>
      </c>
      <c r="D38" s="8">
        <v>84</v>
      </c>
      <c r="E38" s="19">
        <v>48</v>
      </c>
      <c r="F38" s="20">
        <v>36</v>
      </c>
      <c r="G38" s="8">
        <v>165</v>
      </c>
      <c r="H38" s="8">
        <v>96</v>
      </c>
      <c r="I38" s="8">
        <v>69</v>
      </c>
      <c r="J38" s="26">
        <v>-16</v>
      </c>
      <c r="K38" s="19">
        <v>389</v>
      </c>
      <c r="L38" s="19">
        <v>145</v>
      </c>
      <c r="M38" s="19">
        <v>145</v>
      </c>
      <c r="N38" s="19">
        <v>64</v>
      </c>
      <c r="O38" s="20">
        <v>35</v>
      </c>
      <c r="P38" s="19">
        <v>405</v>
      </c>
      <c r="Q38" s="8">
        <v>147</v>
      </c>
      <c r="R38" s="8">
        <v>143</v>
      </c>
      <c r="S38" s="8">
        <v>61</v>
      </c>
      <c r="T38" s="8">
        <v>54</v>
      </c>
      <c r="U38" s="13">
        <v>-1</v>
      </c>
    </row>
    <row r="39" spans="1:21" ht="13.5" customHeight="1" x14ac:dyDescent="0.2">
      <c r="A39" s="25" t="s">
        <v>41</v>
      </c>
      <c r="B39" s="7">
        <v>-93</v>
      </c>
      <c r="C39" s="8">
        <v>-65</v>
      </c>
      <c r="D39" s="8">
        <v>96</v>
      </c>
      <c r="E39" s="19">
        <v>60</v>
      </c>
      <c r="F39" s="20">
        <v>36</v>
      </c>
      <c r="G39" s="8">
        <v>161</v>
      </c>
      <c r="H39" s="8">
        <v>90</v>
      </c>
      <c r="I39" s="8">
        <v>71</v>
      </c>
      <c r="J39" s="26">
        <v>-28</v>
      </c>
      <c r="K39" s="19">
        <v>258</v>
      </c>
      <c r="L39" s="19">
        <v>87</v>
      </c>
      <c r="M39" s="19">
        <v>83</v>
      </c>
      <c r="N39" s="19">
        <v>50</v>
      </c>
      <c r="O39" s="20">
        <v>38</v>
      </c>
      <c r="P39" s="19">
        <v>286</v>
      </c>
      <c r="Q39" s="8">
        <v>95</v>
      </c>
      <c r="R39" s="8">
        <v>96</v>
      </c>
      <c r="S39" s="8">
        <v>43</v>
      </c>
      <c r="T39" s="8">
        <v>52</v>
      </c>
      <c r="U39" s="71">
        <v>0</v>
      </c>
    </row>
    <row r="40" spans="1:21" ht="13.5" customHeight="1" thickBot="1" x14ac:dyDescent="0.25">
      <c r="A40" s="28" t="s">
        <v>42</v>
      </c>
      <c r="B40" s="29">
        <v>-113</v>
      </c>
      <c r="C40" s="30">
        <v>-73</v>
      </c>
      <c r="D40" s="31">
        <v>112</v>
      </c>
      <c r="E40" s="30">
        <v>56</v>
      </c>
      <c r="F40" s="32">
        <v>56</v>
      </c>
      <c r="G40" s="31">
        <v>185</v>
      </c>
      <c r="H40" s="31">
        <v>92</v>
      </c>
      <c r="I40" s="31">
        <v>93</v>
      </c>
      <c r="J40" s="33">
        <v>-38</v>
      </c>
      <c r="K40" s="30">
        <v>260</v>
      </c>
      <c r="L40" s="30">
        <v>100</v>
      </c>
      <c r="M40" s="30">
        <v>80</v>
      </c>
      <c r="N40" s="30">
        <v>42</v>
      </c>
      <c r="O40" s="32">
        <v>38</v>
      </c>
      <c r="P40" s="30">
        <v>298</v>
      </c>
      <c r="Q40" s="31">
        <v>117</v>
      </c>
      <c r="R40" s="31">
        <v>102</v>
      </c>
      <c r="S40" s="31">
        <v>36</v>
      </c>
      <c r="T40" s="31">
        <v>43</v>
      </c>
      <c r="U40" s="34">
        <v>-2</v>
      </c>
    </row>
    <row r="41" spans="1:21" ht="13.5" customHeight="1" x14ac:dyDescent="0.2">
      <c r="A41" s="1" t="s">
        <v>91</v>
      </c>
      <c r="B41" s="22"/>
      <c r="C41" s="35"/>
      <c r="D41" s="35"/>
      <c r="E41" s="35"/>
      <c r="F41" s="35"/>
      <c r="G41" s="35"/>
      <c r="H41" s="35"/>
      <c r="I41" s="35"/>
      <c r="J41" s="20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3.5" customHeight="1" thickBot="1" x14ac:dyDescent="0.25">
      <c r="A42" s="60" t="s">
        <v>43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ht="13.5" customHeight="1" x14ac:dyDescent="0.2">
      <c r="A43" s="62" t="s">
        <v>92</v>
      </c>
      <c r="B43" s="63">
        <v>-1766</v>
      </c>
      <c r="C43" s="63">
        <v>-884</v>
      </c>
      <c r="D43" s="63">
        <v>1158</v>
      </c>
      <c r="E43" s="63">
        <v>630</v>
      </c>
      <c r="F43" s="63">
        <v>528</v>
      </c>
      <c r="G43" s="63">
        <v>2042</v>
      </c>
      <c r="H43" s="63">
        <v>1083</v>
      </c>
      <c r="I43" s="63">
        <v>959</v>
      </c>
      <c r="J43" s="63">
        <v>-880</v>
      </c>
      <c r="K43" s="63">
        <v>6302</v>
      </c>
      <c r="L43" s="63">
        <v>2712</v>
      </c>
      <c r="M43" s="63">
        <v>2081</v>
      </c>
      <c r="N43" s="63">
        <v>916</v>
      </c>
      <c r="O43" s="63">
        <v>593</v>
      </c>
      <c r="P43" s="63">
        <v>7182</v>
      </c>
      <c r="Q43" s="63">
        <v>2970</v>
      </c>
      <c r="R43" s="63">
        <v>2299</v>
      </c>
      <c r="S43" s="63">
        <v>1082</v>
      </c>
      <c r="T43" s="63">
        <v>831</v>
      </c>
      <c r="U43" s="64">
        <v>-2</v>
      </c>
    </row>
    <row r="44" spans="1:21" ht="13.5" customHeight="1" x14ac:dyDescent="0.2">
      <c r="A44" s="65" t="s">
        <v>44</v>
      </c>
      <c r="B44" s="66">
        <v>-2127</v>
      </c>
      <c r="C44" s="66">
        <v>-866</v>
      </c>
      <c r="D44" s="66">
        <v>1157</v>
      </c>
      <c r="E44" s="66">
        <v>583</v>
      </c>
      <c r="F44" s="66">
        <v>574</v>
      </c>
      <c r="G44" s="66">
        <v>2023</v>
      </c>
      <c r="H44" s="66">
        <v>1115</v>
      </c>
      <c r="I44" s="66">
        <v>908</v>
      </c>
      <c r="J44" s="66">
        <v>-1251</v>
      </c>
      <c r="K44" s="66">
        <v>6335</v>
      </c>
      <c r="L44" s="66">
        <v>2738</v>
      </c>
      <c r="M44" s="66">
        <v>2163</v>
      </c>
      <c r="N44" s="66">
        <v>840</v>
      </c>
      <c r="O44" s="66">
        <v>594</v>
      </c>
      <c r="P44" s="66">
        <v>7586</v>
      </c>
      <c r="Q44" s="66">
        <v>3114</v>
      </c>
      <c r="R44" s="66">
        <v>2473</v>
      </c>
      <c r="S44" s="66">
        <v>1167</v>
      </c>
      <c r="T44" s="66">
        <v>832</v>
      </c>
      <c r="U44" s="67">
        <v>-10</v>
      </c>
    </row>
    <row r="45" spans="1:21" ht="13.5" customHeight="1" thickBot="1" x14ac:dyDescent="0.25">
      <c r="A45" s="68" t="s">
        <v>45</v>
      </c>
      <c r="B45" s="69">
        <v>361</v>
      </c>
      <c r="C45" s="69">
        <v>-18</v>
      </c>
      <c r="D45" s="69">
        <v>1</v>
      </c>
      <c r="E45" s="69">
        <v>47</v>
      </c>
      <c r="F45" s="69">
        <v>-46</v>
      </c>
      <c r="G45" s="69">
        <v>19</v>
      </c>
      <c r="H45" s="69">
        <v>-32</v>
      </c>
      <c r="I45" s="69">
        <v>51</v>
      </c>
      <c r="J45" s="69">
        <v>371</v>
      </c>
      <c r="K45" s="69">
        <v>-33</v>
      </c>
      <c r="L45" s="69">
        <v>-26</v>
      </c>
      <c r="M45" s="69">
        <v>-82</v>
      </c>
      <c r="N45" s="69">
        <v>76</v>
      </c>
      <c r="O45" s="69">
        <v>-1</v>
      </c>
      <c r="P45" s="69">
        <v>-404</v>
      </c>
      <c r="Q45" s="69">
        <v>-144</v>
      </c>
      <c r="R45" s="69">
        <v>-174</v>
      </c>
      <c r="S45" s="69">
        <v>-85</v>
      </c>
      <c r="T45" s="69">
        <v>-1</v>
      </c>
      <c r="U45" s="70">
        <v>8</v>
      </c>
    </row>
  </sheetData>
  <mergeCells count="43">
    <mergeCell ref="L7:L8"/>
    <mergeCell ref="M7:M8"/>
    <mergeCell ref="N7:N8"/>
    <mergeCell ref="U7:U8"/>
    <mergeCell ref="O7:O8"/>
    <mergeCell ref="P7:P8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U3:U6"/>
    <mergeCell ref="C4:C6"/>
    <mergeCell ref="D4:F4"/>
    <mergeCell ref="G4:I4"/>
    <mergeCell ref="J4:J6"/>
    <mergeCell ref="K4:O4"/>
    <mergeCell ref="K5:K6"/>
    <mergeCell ref="L5:M5"/>
    <mergeCell ref="N5:O5"/>
    <mergeCell ref="F5:F6"/>
    <mergeCell ref="G5:G6"/>
    <mergeCell ref="H5:H6"/>
    <mergeCell ref="I5:I6"/>
    <mergeCell ref="A3:A6"/>
    <mergeCell ref="B3:B6"/>
    <mergeCell ref="C3:I3"/>
    <mergeCell ref="J3:T3"/>
    <mergeCell ref="P5:P6"/>
    <mergeCell ref="Q5:R5"/>
    <mergeCell ref="S5:T5"/>
    <mergeCell ref="P4:T4"/>
    <mergeCell ref="D5:D6"/>
    <mergeCell ref="E5:E6"/>
  </mergeCells>
  <phoneticPr fontId="3"/>
  <pageMargins left="0.39370078740157483" right="0.39370078740157483" top="0.98425196850393704" bottom="0" header="0.51181102362204722" footer="0.51181102362204722"/>
  <pageSetup paperSize="9" scale="85" orientation="landscape" r:id="rId1"/>
  <headerFooter alignWithMargins="0"/>
  <ignoredErrors>
    <ignoredError sqref="A18:A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0"/>
  <sheetViews>
    <sheetView zoomScaleNormal="100" workbookViewId="0"/>
  </sheetViews>
  <sheetFormatPr defaultColWidth="9" defaultRowHeight="13.5" customHeight="1" x14ac:dyDescent="0.2"/>
  <cols>
    <col min="1" max="1" width="17.33203125" style="1" bestFit="1" customWidth="1"/>
    <col min="2" max="2" width="9.33203125" style="1" bestFit="1" customWidth="1"/>
    <col min="3" max="3" width="7.6640625" style="1" customWidth="1"/>
    <col min="4" max="9" width="7.109375" style="1" customWidth="1"/>
    <col min="10" max="10" width="9.33203125" style="1" bestFit="1" customWidth="1"/>
    <col min="11" max="21" width="7.109375" style="1" customWidth="1"/>
    <col min="22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75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7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51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51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51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51">
        <v>446</v>
      </c>
    </row>
    <row r="16" spans="1:21" ht="13.5" customHeight="1" thickBot="1" x14ac:dyDescent="0.25">
      <c r="A16" s="52" t="s">
        <v>57</v>
      </c>
      <c r="B16" s="53">
        <v>-2127</v>
      </c>
      <c r="C16" s="53">
        <v>-866</v>
      </c>
      <c r="D16" s="53">
        <v>1157</v>
      </c>
      <c r="E16" s="53">
        <v>583</v>
      </c>
      <c r="F16" s="53">
        <v>574</v>
      </c>
      <c r="G16" s="53">
        <v>2023</v>
      </c>
      <c r="H16" s="53">
        <v>1115</v>
      </c>
      <c r="I16" s="53">
        <v>908</v>
      </c>
      <c r="J16" s="53">
        <v>-1251</v>
      </c>
      <c r="K16" s="53">
        <v>6335</v>
      </c>
      <c r="L16" s="54">
        <v>2738</v>
      </c>
      <c r="M16" s="54">
        <v>2163</v>
      </c>
      <c r="N16" s="54">
        <v>840</v>
      </c>
      <c r="O16" s="54">
        <v>594</v>
      </c>
      <c r="P16" s="53">
        <v>7586</v>
      </c>
      <c r="Q16" s="53">
        <v>3114</v>
      </c>
      <c r="R16" s="53">
        <v>2473</v>
      </c>
      <c r="S16" s="53">
        <v>1167</v>
      </c>
      <c r="T16" s="53">
        <v>832</v>
      </c>
      <c r="U16" s="55">
        <v>-10</v>
      </c>
    </row>
    <row r="17" spans="1:21" ht="13.5" customHeight="1" x14ac:dyDescent="0.2">
      <c r="A17" s="14" t="s">
        <v>84</v>
      </c>
      <c r="B17" s="7">
        <v>-193</v>
      </c>
      <c r="C17" s="8">
        <v>-98</v>
      </c>
      <c r="D17" s="8">
        <v>98</v>
      </c>
      <c r="E17" s="19">
        <v>49</v>
      </c>
      <c r="F17" s="20">
        <v>49</v>
      </c>
      <c r="G17" s="8">
        <v>196</v>
      </c>
      <c r="H17" s="8">
        <v>114</v>
      </c>
      <c r="I17" s="8">
        <v>82</v>
      </c>
      <c r="J17" s="10">
        <v>-88</v>
      </c>
      <c r="K17" s="23">
        <v>241</v>
      </c>
      <c r="L17" s="23">
        <v>82</v>
      </c>
      <c r="M17" s="23">
        <v>94</v>
      </c>
      <c r="N17" s="23">
        <v>36</v>
      </c>
      <c r="O17" s="22">
        <v>29</v>
      </c>
      <c r="P17" s="23">
        <v>329</v>
      </c>
      <c r="Q17" s="24">
        <v>100</v>
      </c>
      <c r="R17" s="24">
        <v>105</v>
      </c>
      <c r="S17" s="24">
        <v>88</v>
      </c>
      <c r="T17" s="24">
        <v>36</v>
      </c>
      <c r="U17" s="13">
        <v>-7</v>
      </c>
    </row>
    <row r="18" spans="1:21" ht="13.5" customHeight="1" x14ac:dyDescent="0.2">
      <c r="A18" s="25" t="s">
        <v>32</v>
      </c>
      <c r="B18" s="7">
        <v>-167</v>
      </c>
      <c r="C18" s="8">
        <v>-100</v>
      </c>
      <c r="D18" s="8">
        <v>78</v>
      </c>
      <c r="E18" s="19">
        <v>40</v>
      </c>
      <c r="F18" s="20">
        <v>38</v>
      </c>
      <c r="G18" s="8">
        <v>178</v>
      </c>
      <c r="H18" s="8">
        <v>109</v>
      </c>
      <c r="I18" s="8">
        <v>69</v>
      </c>
      <c r="J18" s="10">
        <v>-67</v>
      </c>
      <c r="K18" s="23">
        <v>302</v>
      </c>
      <c r="L18" s="23">
        <v>119</v>
      </c>
      <c r="M18" s="23">
        <v>91</v>
      </c>
      <c r="N18" s="23">
        <v>54</v>
      </c>
      <c r="O18" s="22">
        <v>38</v>
      </c>
      <c r="P18" s="23">
        <v>369</v>
      </c>
      <c r="Q18" s="24">
        <v>142</v>
      </c>
      <c r="R18" s="24">
        <v>114</v>
      </c>
      <c r="S18" s="24">
        <v>61</v>
      </c>
      <c r="T18" s="24">
        <v>52</v>
      </c>
      <c r="U18" s="71">
        <v>0</v>
      </c>
    </row>
    <row r="19" spans="1:21" ht="13.5" customHeight="1" x14ac:dyDescent="0.2">
      <c r="A19" s="25" t="s">
        <v>33</v>
      </c>
      <c r="B19" s="7">
        <v>-1034</v>
      </c>
      <c r="C19" s="8">
        <v>-90</v>
      </c>
      <c r="D19" s="8">
        <v>85</v>
      </c>
      <c r="E19" s="19">
        <v>30</v>
      </c>
      <c r="F19" s="20">
        <v>55</v>
      </c>
      <c r="G19" s="8">
        <v>175</v>
      </c>
      <c r="H19" s="8">
        <v>100</v>
      </c>
      <c r="I19" s="8">
        <v>75</v>
      </c>
      <c r="J19" s="10">
        <v>-940</v>
      </c>
      <c r="K19" s="23">
        <v>1020</v>
      </c>
      <c r="L19" s="23">
        <v>414</v>
      </c>
      <c r="M19" s="23">
        <v>418</v>
      </c>
      <c r="N19" s="23">
        <v>125</v>
      </c>
      <c r="O19" s="22">
        <v>63</v>
      </c>
      <c r="P19" s="23">
        <v>1960</v>
      </c>
      <c r="Q19" s="24">
        <v>822</v>
      </c>
      <c r="R19" s="24">
        <v>607</v>
      </c>
      <c r="S19" s="24">
        <v>330</v>
      </c>
      <c r="T19" s="24">
        <v>201</v>
      </c>
      <c r="U19" s="13">
        <v>-4</v>
      </c>
    </row>
    <row r="20" spans="1:21" ht="13.5" customHeight="1" x14ac:dyDescent="0.2">
      <c r="A20" s="25" t="s">
        <v>34</v>
      </c>
      <c r="B20" s="7">
        <v>200</v>
      </c>
      <c r="C20" s="8">
        <v>-72</v>
      </c>
      <c r="D20" s="8">
        <v>93</v>
      </c>
      <c r="E20" s="19">
        <v>46</v>
      </c>
      <c r="F20" s="20">
        <v>47</v>
      </c>
      <c r="G20" s="8">
        <v>165</v>
      </c>
      <c r="H20" s="8">
        <v>85</v>
      </c>
      <c r="I20" s="8">
        <v>80</v>
      </c>
      <c r="J20" s="10">
        <v>267</v>
      </c>
      <c r="K20" s="23">
        <v>1992</v>
      </c>
      <c r="L20" s="23">
        <v>1019</v>
      </c>
      <c r="M20" s="23">
        <v>602</v>
      </c>
      <c r="N20" s="23">
        <v>225</v>
      </c>
      <c r="O20" s="22">
        <v>146</v>
      </c>
      <c r="P20" s="23">
        <v>1725</v>
      </c>
      <c r="Q20" s="24">
        <v>838</v>
      </c>
      <c r="R20" s="24">
        <v>548</v>
      </c>
      <c r="S20" s="24">
        <v>202</v>
      </c>
      <c r="T20" s="24">
        <v>137</v>
      </c>
      <c r="U20" s="13">
        <v>5</v>
      </c>
    </row>
    <row r="21" spans="1:21" ht="13.5" customHeight="1" x14ac:dyDescent="0.2">
      <c r="A21" s="25" t="s">
        <v>35</v>
      </c>
      <c r="B21" s="7">
        <v>-197</v>
      </c>
      <c r="C21" s="8">
        <v>-90</v>
      </c>
      <c r="D21" s="8">
        <v>99</v>
      </c>
      <c r="E21" s="19">
        <v>49</v>
      </c>
      <c r="F21" s="20">
        <v>50</v>
      </c>
      <c r="G21" s="8">
        <v>189</v>
      </c>
      <c r="H21" s="8">
        <v>101</v>
      </c>
      <c r="I21" s="8">
        <v>88</v>
      </c>
      <c r="J21" s="26">
        <v>-108</v>
      </c>
      <c r="K21" s="19">
        <v>350</v>
      </c>
      <c r="L21" s="19">
        <v>146</v>
      </c>
      <c r="M21" s="19">
        <v>119</v>
      </c>
      <c r="N21" s="19">
        <v>47</v>
      </c>
      <c r="O21" s="20">
        <v>38</v>
      </c>
      <c r="P21" s="19">
        <v>458</v>
      </c>
      <c r="Q21" s="8">
        <v>177</v>
      </c>
      <c r="R21" s="8">
        <v>141</v>
      </c>
      <c r="S21" s="8">
        <v>79</v>
      </c>
      <c r="T21" s="8">
        <v>61</v>
      </c>
      <c r="U21" s="13">
        <v>1</v>
      </c>
    </row>
    <row r="22" spans="1:21" ht="13.5" customHeight="1" x14ac:dyDescent="0.2">
      <c r="A22" s="25" t="s">
        <v>36</v>
      </c>
      <c r="B22" s="7">
        <v>-205</v>
      </c>
      <c r="C22" s="8">
        <v>-88</v>
      </c>
      <c r="D22" s="8">
        <v>80</v>
      </c>
      <c r="E22" s="19">
        <v>36</v>
      </c>
      <c r="F22" s="20">
        <v>44</v>
      </c>
      <c r="G22" s="8">
        <v>168</v>
      </c>
      <c r="H22" s="8">
        <v>85</v>
      </c>
      <c r="I22" s="8">
        <v>83</v>
      </c>
      <c r="J22" s="26">
        <v>-119</v>
      </c>
      <c r="K22" s="19">
        <v>299</v>
      </c>
      <c r="L22" s="19">
        <v>106</v>
      </c>
      <c r="M22" s="19">
        <v>114</v>
      </c>
      <c r="N22" s="19">
        <v>49</v>
      </c>
      <c r="O22" s="20">
        <v>30</v>
      </c>
      <c r="P22" s="19">
        <v>418</v>
      </c>
      <c r="Q22" s="8">
        <v>177</v>
      </c>
      <c r="R22" s="8">
        <v>142</v>
      </c>
      <c r="S22" s="8">
        <v>64</v>
      </c>
      <c r="T22" s="8">
        <v>35</v>
      </c>
      <c r="U22" s="13">
        <v>2</v>
      </c>
    </row>
    <row r="23" spans="1:21" ht="13.5" customHeight="1" x14ac:dyDescent="0.2">
      <c r="A23" s="25" t="s">
        <v>37</v>
      </c>
      <c r="B23" s="27">
        <v>-96</v>
      </c>
      <c r="C23" s="8">
        <v>-37</v>
      </c>
      <c r="D23" s="8">
        <v>115</v>
      </c>
      <c r="E23" s="19">
        <v>66</v>
      </c>
      <c r="F23" s="20">
        <v>49</v>
      </c>
      <c r="G23" s="8">
        <v>152</v>
      </c>
      <c r="H23" s="8">
        <v>74</v>
      </c>
      <c r="I23" s="8">
        <v>78</v>
      </c>
      <c r="J23" s="26">
        <v>-60</v>
      </c>
      <c r="K23" s="19">
        <v>435</v>
      </c>
      <c r="L23" s="19">
        <v>187</v>
      </c>
      <c r="M23" s="19">
        <v>143</v>
      </c>
      <c r="N23" s="19">
        <v>59</v>
      </c>
      <c r="O23" s="20">
        <v>46</v>
      </c>
      <c r="P23" s="19">
        <v>495</v>
      </c>
      <c r="Q23" s="8">
        <v>176</v>
      </c>
      <c r="R23" s="8">
        <v>163</v>
      </c>
      <c r="S23" s="8">
        <v>86</v>
      </c>
      <c r="T23" s="8">
        <v>70</v>
      </c>
      <c r="U23" s="13">
        <v>1</v>
      </c>
    </row>
    <row r="24" spans="1:21" ht="13.5" customHeight="1" x14ac:dyDescent="0.2">
      <c r="A24" s="25" t="s">
        <v>38</v>
      </c>
      <c r="B24" s="7">
        <v>-125</v>
      </c>
      <c r="C24" s="8">
        <v>-57</v>
      </c>
      <c r="D24" s="8">
        <v>96</v>
      </c>
      <c r="E24" s="19">
        <v>48</v>
      </c>
      <c r="F24" s="20">
        <v>48</v>
      </c>
      <c r="G24" s="8">
        <v>153</v>
      </c>
      <c r="H24" s="8">
        <v>97</v>
      </c>
      <c r="I24" s="8">
        <v>56</v>
      </c>
      <c r="J24" s="26">
        <v>-71</v>
      </c>
      <c r="K24" s="19">
        <v>338</v>
      </c>
      <c r="L24" s="19">
        <v>136</v>
      </c>
      <c r="M24" s="19">
        <v>114</v>
      </c>
      <c r="N24" s="19">
        <v>50</v>
      </c>
      <c r="O24" s="20">
        <v>38</v>
      </c>
      <c r="P24" s="19">
        <v>409</v>
      </c>
      <c r="Q24" s="8">
        <v>161</v>
      </c>
      <c r="R24" s="8">
        <v>148</v>
      </c>
      <c r="S24" s="8">
        <v>57</v>
      </c>
      <c r="T24" s="8">
        <v>43</v>
      </c>
      <c r="U24" s="13">
        <v>3</v>
      </c>
    </row>
    <row r="25" spans="1:21" ht="13.5" customHeight="1" x14ac:dyDescent="0.2">
      <c r="A25" s="25" t="s">
        <v>39</v>
      </c>
      <c r="B25" s="7">
        <v>-55</v>
      </c>
      <c r="C25" s="8">
        <v>-37</v>
      </c>
      <c r="D25" s="8">
        <v>93</v>
      </c>
      <c r="E25" s="19">
        <v>49</v>
      </c>
      <c r="F25" s="20">
        <v>44</v>
      </c>
      <c r="G25" s="8">
        <v>130</v>
      </c>
      <c r="H25" s="8">
        <v>71</v>
      </c>
      <c r="I25" s="8">
        <v>59</v>
      </c>
      <c r="J25" s="26">
        <v>-17</v>
      </c>
      <c r="K25" s="19">
        <v>377</v>
      </c>
      <c r="L25" s="19">
        <v>145</v>
      </c>
      <c r="M25" s="19">
        <v>105</v>
      </c>
      <c r="N25" s="19">
        <v>67</v>
      </c>
      <c r="O25" s="20">
        <v>60</v>
      </c>
      <c r="P25" s="19">
        <v>394</v>
      </c>
      <c r="Q25" s="8">
        <v>136</v>
      </c>
      <c r="R25" s="8">
        <v>130</v>
      </c>
      <c r="S25" s="8">
        <v>57</v>
      </c>
      <c r="T25" s="8">
        <v>71</v>
      </c>
      <c r="U25" s="13">
        <v>-1</v>
      </c>
    </row>
    <row r="26" spans="1:21" ht="13.5" customHeight="1" x14ac:dyDescent="0.2">
      <c r="A26" s="25" t="s">
        <v>40</v>
      </c>
      <c r="B26" s="7">
        <v>-110</v>
      </c>
      <c r="C26" s="8">
        <v>-71</v>
      </c>
      <c r="D26" s="8">
        <v>111</v>
      </c>
      <c r="E26" s="19">
        <v>63</v>
      </c>
      <c r="F26" s="20">
        <v>48</v>
      </c>
      <c r="G26" s="8">
        <v>182</v>
      </c>
      <c r="H26" s="8">
        <v>103</v>
      </c>
      <c r="I26" s="8">
        <v>79</v>
      </c>
      <c r="J26" s="26">
        <v>-32</v>
      </c>
      <c r="K26" s="19">
        <v>418</v>
      </c>
      <c r="L26" s="19">
        <v>163</v>
      </c>
      <c r="M26" s="19">
        <v>146</v>
      </c>
      <c r="N26" s="19">
        <v>59</v>
      </c>
      <c r="O26" s="20">
        <v>50</v>
      </c>
      <c r="P26" s="19">
        <v>450</v>
      </c>
      <c r="Q26" s="8">
        <v>175</v>
      </c>
      <c r="R26" s="8">
        <v>162</v>
      </c>
      <c r="S26" s="8">
        <v>59</v>
      </c>
      <c r="T26" s="8">
        <v>54</v>
      </c>
      <c r="U26" s="13">
        <v>-7</v>
      </c>
    </row>
    <row r="27" spans="1:21" ht="13.5" customHeight="1" x14ac:dyDescent="0.2">
      <c r="A27" s="25" t="s">
        <v>41</v>
      </c>
      <c r="B27" s="7">
        <v>-104</v>
      </c>
      <c r="C27" s="8">
        <v>-82</v>
      </c>
      <c r="D27" s="8">
        <v>94</v>
      </c>
      <c r="E27" s="19">
        <v>49</v>
      </c>
      <c r="F27" s="20">
        <v>45</v>
      </c>
      <c r="G27" s="8">
        <v>176</v>
      </c>
      <c r="H27" s="8">
        <v>95</v>
      </c>
      <c r="I27" s="8">
        <v>81</v>
      </c>
      <c r="J27" s="26">
        <v>-14</v>
      </c>
      <c r="K27" s="19">
        <v>304</v>
      </c>
      <c r="L27" s="19">
        <v>121</v>
      </c>
      <c r="M27" s="19">
        <v>128</v>
      </c>
      <c r="N27" s="19">
        <v>27</v>
      </c>
      <c r="O27" s="20">
        <v>28</v>
      </c>
      <c r="P27" s="19">
        <v>318</v>
      </c>
      <c r="Q27" s="8">
        <v>117</v>
      </c>
      <c r="R27" s="8">
        <v>110</v>
      </c>
      <c r="S27" s="8">
        <v>46</v>
      </c>
      <c r="T27" s="8">
        <v>45</v>
      </c>
      <c r="U27" s="13">
        <v>-8</v>
      </c>
    </row>
    <row r="28" spans="1:21" ht="13.5" customHeight="1" thickBot="1" x14ac:dyDescent="0.25">
      <c r="A28" s="28" t="s">
        <v>42</v>
      </c>
      <c r="B28" s="29">
        <v>-41</v>
      </c>
      <c r="C28" s="30">
        <v>-44</v>
      </c>
      <c r="D28" s="31">
        <v>115</v>
      </c>
      <c r="E28" s="30">
        <v>58</v>
      </c>
      <c r="F28" s="32">
        <v>57</v>
      </c>
      <c r="G28" s="31">
        <v>159</v>
      </c>
      <c r="H28" s="31">
        <v>81</v>
      </c>
      <c r="I28" s="31">
        <v>78</v>
      </c>
      <c r="J28" s="33">
        <v>-2</v>
      </c>
      <c r="K28" s="30">
        <v>259</v>
      </c>
      <c r="L28" s="30">
        <v>100</v>
      </c>
      <c r="M28" s="30">
        <v>89</v>
      </c>
      <c r="N28" s="30">
        <v>42</v>
      </c>
      <c r="O28" s="32">
        <v>28</v>
      </c>
      <c r="P28" s="30">
        <v>261</v>
      </c>
      <c r="Q28" s="31">
        <v>93</v>
      </c>
      <c r="R28" s="31">
        <v>103</v>
      </c>
      <c r="S28" s="31">
        <v>38</v>
      </c>
      <c r="T28" s="31">
        <v>27</v>
      </c>
      <c r="U28" s="34">
        <v>5</v>
      </c>
    </row>
    <row r="29" spans="1:21" ht="13.5" customHeight="1" x14ac:dyDescent="0.2">
      <c r="A29" s="1" t="s">
        <v>91</v>
      </c>
      <c r="B29" s="22"/>
      <c r="C29" s="35"/>
      <c r="D29" s="35"/>
      <c r="E29" s="35"/>
      <c r="F29" s="35"/>
      <c r="G29" s="35"/>
      <c r="H29" s="35"/>
      <c r="I29" s="35"/>
      <c r="J29" s="2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13.5" customHeight="1" x14ac:dyDescent="0.2">
      <c r="B30" s="35"/>
      <c r="C30" s="20"/>
      <c r="D30" s="22"/>
      <c r="E30" s="35"/>
      <c r="F30" s="20"/>
      <c r="G30" s="22"/>
      <c r="H30" s="20"/>
      <c r="I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0"/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U3:U6"/>
    <mergeCell ref="A3:A6"/>
    <mergeCell ref="L5:M5"/>
    <mergeCell ref="N5:O5"/>
    <mergeCell ref="Q5:R5"/>
    <mergeCell ref="S5:T5"/>
    <mergeCell ref="P5:P6"/>
    <mergeCell ref="C3:I3"/>
    <mergeCell ref="D5:D6"/>
    <mergeCell ref="E5:E6"/>
    <mergeCell ref="F5:F6"/>
    <mergeCell ref="D4:F4"/>
    <mergeCell ref="B3:B6"/>
    <mergeCell ref="C4:C6"/>
    <mergeCell ref="I5:I6"/>
    <mergeCell ref="K5:K6"/>
    <mergeCell ref="J3:T3"/>
    <mergeCell ref="K4:O4"/>
    <mergeCell ref="P4:T4"/>
    <mergeCell ref="G4:I4"/>
    <mergeCell ref="G5:G6"/>
    <mergeCell ref="H5:H6"/>
    <mergeCell ref="J4:J6"/>
  </mergeCells>
  <phoneticPr fontId="3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9"/>
  <sheetViews>
    <sheetView zoomScaleNormal="100" workbookViewId="0"/>
  </sheetViews>
  <sheetFormatPr defaultColWidth="9" defaultRowHeight="13.5" customHeight="1" x14ac:dyDescent="0.2"/>
  <cols>
    <col min="1" max="1" width="17.33203125" style="1" bestFit="1" customWidth="1"/>
    <col min="2" max="2" width="9.33203125" style="1" bestFit="1" customWidth="1"/>
    <col min="3" max="3" width="7.6640625" style="1" customWidth="1"/>
    <col min="4" max="9" width="7.109375" style="1" customWidth="1"/>
    <col min="10" max="10" width="8.44140625" style="1" customWidth="1"/>
    <col min="11" max="21" width="7.109375" style="1" customWidth="1"/>
    <col min="22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74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7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51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51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51">
        <v>42</v>
      </c>
    </row>
    <row r="15" spans="1:21" ht="13.5" customHeight="1" thickBot="1" x14ac:dyDescent="0.25">
      <c r="A15" s="52" t="s">
        <v>56</v>
      </c>
      <c r="B15" s="53">
        <v>-1324</v>
      </c>
      <c r="C15" s="53">
        <v>-801</v>
      </c>
      <c r="D15" s="53">
        <v>1244</v>
      </c>
      <c r="E15" s="53">
        <v>670</v>
      </c>
      <c r="F15" s="53">
        <v>574</v>
      </c>
      <c r="G15" s="53">
        <v>2045</v>
      </c>
      <c r="H15" s="53">
        <v>1102</v>
      </c>
      <c r="I15" s="53">
        <v>943</v>
      </c>
      <c r="J15" s="53">
        <v>-969</v>
      </c>
      <c r="K15" s="53">
        <v>6505</v>
      </c>
      <c r="L15" s="54">
        <v>2769</v>
      </c>
      <c r="M15" s="54">
        <v>2136</v>
      </c>
      <c r="N15" s="54">
        <v>991</v>
      </c>
      <c r="O15" s="54">
        <v>609</v>
      </c>
      <c r="P15" s="53">
        <v>7474</v>
      </c>
      <c r="Q15" s="53">
        <v>3102</v>
      </c>
      <c r="R15" s="53">
        <v>2455</v>
      </c>
      <c r="S15" s="53">
        <v>1137</v>
      </c>
      <c r="T15" s="53">
        <v>780</v>
      </c>
      <c r="U15" s="55">
        <v>446</v>
      </c>
    </row>
    <row r="16" spans="1:21" ht="13.5" customHeight="1" x14ac:dyDescent="0.2">
      <c r="A16" s="14" t="s">
        <v>85</v>
      </c>
      <c r="B16" s="7">
        <v>-125</v>
      </c>
      <c r="C16" s="8">
        <v>-93</v>
      </c>
      <c r="D16" s="8">
        <v>100</v>
      </c>
      <c r="E16" s="19">
        <v>46</v>
      </c>
      <c r="F16" s="20">
        <v>54</v>
      </c>
      <c r="G16" s="8">
        <v>193</v>
      </c>
      <c r="H16" s="8">
        <v>119</v>
      </c>
      <c r="I16" s="8">
        <v>74</v>
      </c>
      <c r="J16" s="10">
        <v>-37</v>
      </c>
      <c r="K16" s="23">
        <v>252</v>
      </c>
      <c r="L16" s="23">
        <v>107</v>
      </c>
      <c r="M16" s="23">
        <v>91</v>
      </c>
      <c r="N16" s="23">
        <v>38</v>
      </c>
      <c r="O16" s="22">
        <v>16</v>
      </c>
      <c r="P16" s="23">
        <v>289</v>
      </c>
      <c r="Q16" s="24">
        <v>107</v>
      </c>
      <c r="R16" s="24">
        <v>92</v>
      </c>
      <c r="S16" s="24">
        <v>43</v>
      </c>
      <c r="T16" s="24">
        <v>47</v>
      </c>
      <c r="U16" s="13">
        <v>5</v>
      </c>
    </row>
    <row r="17" spans="1:21" ht="13.5" customHeight="1" x14ac:dyDescent="0.2">
      <c r="A17" s="25" t="s">
        <v>32</v>
      </c>
      <c r="B17" s="7">
        <v>-85</v>
      </c>
      <c r="C17" s="8">
        <v>-54</v>
      </c>
      <c r="D17" s="8">
        <v>101</v>
      </c>
      <c r="E17" s="19">
        <v>59</v>
      </c>
      <c r="F17" s="20">
        <v>42</v>
      </c>
      <c r="G17" s="8">
        <v>155</v>
      </c>
      <c r="H17" s="8">
        <v>85</v>
      </c>
      <c r="I17" s="8">
        <v>70</v>
      </c>
      <c r="J17" s="10">
        <v>-43</v>
      </c>
      <c r="K17" s="23">
        <v>372</v>
      </c>
      <c r="L17" s="23">
        <v>164</v>
      </c>
      <c r="M17" s="23">
        <v>125</v>
      </c>
      <c r="N17" s="23">
        <v>51</v>
      </c>
      <c r="O17" s="22">
        <v>32</v>
      </c>
      <c r="P17" s="23">
        <v>415</v>
      </c>
      <c r="Q17" s="24">
        <v>175</v>
      </c>
      <c r="R17" s="24">
        <v>131</v>
      </c>
      <c r="S17" s="24">
        <v>69</v>
      </c>
      <c r="T17" s="24">
        <v>40</v>
      </c>
      <c r="U17" s="13">
        <v>12</v>
      </c>
    </row>
    <row r="18" spans="1:21" ht="13.5" customHeight="1" x14ac:dyDescent="0.2">
      <c r="A18" s="25" t="s">
        <v>33</v>
      </c>
      <c r="B18" s="7">
        <v>-1138</v>
      </c>
      <c r="C18" s="8">
        <v>-53</v>
      </c>
      <c r="D18" s="8">
        <v>103</v>
      </c>
      <c r="E18" s="19">
        <v>53</v>
      </c>
      <c r="F18" s="20">
        <v>50</v>
      </c>
      <c r="G18" s="8">
        <v>156</v>
      </c>
      <c r="H18" s="8">
        <v>88</v>
      </c>
      <c r="I18" s="8">
        <v>68</v>
      </c>
      <c r="J18" s="10">
        <v>-1096</v>
      </c>
      <c r="K18" s="23">
        <v>997</v>
      </c>
      <c r="L18" s="23">
        <v>434</v>
      </c>
      <c r="M18" s="23">
        <v>343</v>
      </c>
      <c r="N18" s="23">
        <v>121</v>
      </c>
      <c r="O18" s="22">
        <v>99</v>
      </c>
      <c r="P18" s="23">
        <v>2093</v>
      </c>
      <c r="Q18" s="24">
        <v>872</v>
      </c>
      <c r="R18" s="24">
        <v>676</v>
      </c>
      <c r="S18" s="24">
        <v>321</v>
      </c>
      <c r="T18" s="24">
        <v>224</v>
      </c>
      <c r="U18" s="13">
        <v>11</v>
      </c>
    </row>
    <row r="19" spans="1:21" ht="13.5" customHeight="1" x14ac:dyDescent="0.2">
      <c r="A19" s="25" t="s">
        <v>34</v>
      </c>
      <c r="B19" s="7">
        <v>217</v>
      </c>
      <c r="C19" s="8">
        <v>-33</v>
      </c>
      <c r="D19" s="8">
        <v>112</v>
      </c>
      <c r="E19" s="19">
        <v>66</v>
      </c>
      <c r="F19" s="20">
        <v>46</v>
      </c>
      <c r="G19" s="8">
        <v>145</v>
      </c>
      <c r="H19" s="8">
        <v>85</v>
      </c>
      <c r="I19" s="8">
        <v>60</v>
      </c>
      <c r="J19" s="10">
        <v>248</v>
      </c>
      <c r="K19" s="23">
        <v>1909</v>
      </c>
      <c r="L19" s="23">
        <v>959</v>
      </c>
      <c r="M19" s="23">
        <v>611</v>
      </c>
      <c r="N19" s="23">
        <v>220</v>
      </c>
      <c r="O19" s="22">
        <v>119</v>
      </c>
      <c r="P19" s="23">
        <v>1661</v>
      </c>
      <c r="Q19" s="24">
        <v>839</v>
      </c>
      <c r="R19" s="24">
        <v>509</v>
      </c>
      <c r="S19" s="24">
        <v>193</v>
      </c>
      <c r="T19" s="24">
        <v>120</v>
      </c>
      <c r="U19" s="13">
        <v>2</v>
      </c>
    </row>
    <row r="20" spans="1:21" ht="13.5" customHeight="1" x14ac:dyDescent="0.2">
      <c r="A20" s="25" t="s">
        <v>35</v>
      </c>
      <c r="B20" s="7">
        <v>-39</v>
      </c>
      <c r="C20" s="8">
        <v>-37</v>
      </c>
      <c r="D20" s="8">
        <v>115</v>
      </c>
      <c r="E20" s="19">
        <v>60</v>
      </c>
      <c r="F20" s="20">
        <v>55</v>
      </c>
      <c r="G20" s="8">
        <v>152</v>
      </c>
      <c r="H20" s="8">
        <v>89</v>
      </c>
      <c r="I20" s="8">
        <v>63</v>
      </c>
      <c r="J20" s="26">
        <v>-8</v>
      </c>
      <c r="K20" s="19">
        <v>388</v>
      </c>
      <c r="L20" s="19">
        <v>141</v>
      </c>
      <c r="M20" s="19">
        <v>132</v>
      </c>
      <c r="N20" s="19">
        <v>73</v>
      </c>
      <c r="O20" s="20">
        <v>42</v>
      </c>
      <c r="P20" s="19">
        <v>396</v>
      </c>
      <c r="Q20" s="8">
        <v>145</v>
      </c>
      <c r="R20" s="8">
        <v>133</v>
      </c>
      <c r="S20" s="8">
        <v>70</v>
      </c>
      <c r="T20" s="8">
        <v>48</v>
      </c>
      <c r="U20" s="13">
        <v>6</v>
      </c>
    </row>
    <row r="21" spans="1:21" ht="13.5" customHeight="1" x14ac:dyDescent="0.2">
      <c r="A21" s="25" t="s">
        <v>36</v>
      </c>
      <c r="B21" s="7">
        <v>-101</v>
      </c>
      <c r="C21" s="8">
        <v>-51</v>
      </c>
      <c r="D21" s="8">
        <v>87</v>
      </c>
      <c r="E21" s="19">
        <v>46</v>
      </c>
      <c r="F21" s="20">
        <v>41</v>
      </c>
      <c r="G21" s="8">
        <v>138</v>
      </c>
      <c r="H21" s="8">
        <v>64</v>
      </c>
      <c r="I21" s="8">
        <v>74</v>
      </c>
      <c r="J21" s="26">
        <v>-53</v>
      </c>
      <c r="K21" s="19">
        <v>334</v>
      </c>
      <c r="L21" s="19">
        <v>132</v>
      </c>
      <c r="M21" s="19">
        <v>105</v>
      </c>
      <c r="N21" s="19">
        <v>65</v>
      </c>
      <c r="O21" s="20">
        <v>32</v>
      </c>
      <c r="P21" s="19">
        <v>387</v>
      </c>
      <c r="Q21" s="8">
        <v>135</v>
      </c>
      <c r="R21" s="8">
        <v>127</v>
      </c>
      <c r="S21" s="8">
        <v>76</v>
      </c>
      <c r="T21" s="8">
        <v>49</v>
      </c>
      <c r="U21" s="13">
        <v>3</v>
      </c>
    </row>
    <row r="22" spans="1:21" ht="13.5" customHeight="1" x14ac:dyDescent="0.2">
      <c r="A22" s="25" t="s">
        <v>37</v>
      </c>
      <c r="B22" s="27">
        <v>345</v>
      </c>
      <c r="C22" s="8">
        <v>-57</v>
      </c>
      <c r="D22" s="8">
        <v>111</v>
      </c>
      <c r="E22" s="19">
        <v>63</v>
      </c>
      <c r="F22" s="20">
        <v>48</v>
      </c>
      <c r="G22" s="8">
        <v>168</v>
      </c>
      <c r="H22" s="8">
        <v>92</v>
      </c>
      <c r="I22" s="8">
        <v>76</v>
      </c>
      <c r="J22" s="26">
        <v>-30</v>
      </c>
      <c r="K22" s="19">
        <v>435</v>
      </c>
      <c r="L22" s="19">
        <v>171</v>
      </c>
      <c r="M22" s="19">
        <v>143</v>
      </c>
      <c r="N22" s="19">
        <v>69</v>
      </c>
      <c r="O22" s="20">
        <v>52</v>
      </c>
      <c r="P22" s="19">
        <v>465</v>
      </c>
      <c r="Q22" s="8">
        <v>192</v>
      </c>
      <c r="R22" s="8">
        <v>148</v>
      </c>
      <c r="S22" s="8">
        <v>82</v>
      </c>
      <c r="T22" s="8">
        <v>43</v>
      </c>
      <c r="U22" s="13">
        <v>432</v>
      </c>
    </row>
    <row r="23" spans="1:21" ht="13.5" customHeight="1" x14ac:dyDescent="0.2">
      <c r="A23" s="25" t="s">
        <v>38</v>
      </c>
      <c r="B23" s="7">
        <v>-141</v>
      </c>
      <c r="C23" s="8">
        <v>-98</v>
      </c>
      <c r="D23" s="8">
        <v>93</v>
      </c>
      <c r="E23" s="19">
        <v>54</v>
      </c>
      <c r="F23" s="20">
        <v>39</v>
      </c>
      <c r="G23" s="8">
        <v>191</v>
      </c>
      <c r="H23" s="8">
        <v>98</v>
      </c>
      <c r="I23" s="8">
        <v>93</v>
      </c>
      <c r="J23" s="26">
        <v>-50</v>
      </c>
      <c r="K23" s="19">
        <v>372</v>
      </c>
      <c r="L23" s="19">
        <v>143</v>
      </c>
      <c r="M23" s="19">
        <v>107</v>
      </c>
      <c r="N23" s="19">
        <v>77</v>
      </c>
      <c r="O23" s="20">
        <v>45</v>
      </c>
      <c r="P23" s="19">
        <v>422</v>
      </c>
      <c r="Q23" s="8">
        <v>161</v>
      </c>
      <c r="R23" s="8">
        <v>159</v>
      </c>
      <c r="S23" s="8">
        <v>61</v>
      </c>
      <c r="T23" s="8">
        <v>41</v>
      </c>
      <c r="U23" s="13">
        <v>7</v>
      </c>
    </row>
    <row r="24" spans="1:21" ht="13.5" customHeight="1" x14ac:dyDescent="0.2">
      <c r="A24" s="25" t="s">
        <v>39</v>
      </c>
      <c r="B24" s="7">
        <v>-120</v>
      </c>
      <c r="C24" s="8">
        <v>-69</v>
      </c>
      <c r="D24" s="8">
        <v>105</v>
      </c>
      <c r="E24" s="19">
        <v>73</v>
      </c>
      <c r="F24" s="20">
        <v>32</v>
      </c>
      <c r="G24" s="8">
        <v>174</v>
      </c>
      <c r="H24" s="8">
        <v>82</v>
      </c>
      <c r="I24" s="8">
        <v>92</v>
      </c>
      <c r="J24" s="26">
        <v>-53</v>
      </c>
      <c r="K24" s="19">
        <v>323</v>
      </c>
      <c r="L24" s="19">
        <v>106</v>
      </c>
      <c r="M24" s="19">
        <v>113</v>
      </c>
      <c r="N24" s="19">
        <v>56</v>
      </c>
      <c r="O24" s="20">
        <v>48</v>
      </c>
      <c r="P24" s="19">
        <v>376</v>
      </c>
      <c r="Q24" s="8">
        <v>123</v>
      </c>
      <c r="R24" s="8">
        <v>139</v>
      </c>
      <c r="S24" s="8">
        <v>68</v>
      </c>
      <c r="T24" s="8">
        <v>46</v>
      </c>
      <c r="U24" s="13">
        <v>2</v>
      </c>
    </row>
    <row r="25" spans="1:21" ht="13.5" customHeight="1" x14ac:dyDescent="0.2">
      <c r="A25" s="25" t="s">
        <v>40</v>
      </c>
      <c r="B25" s="7">
        <v>2</v>
      </c>
      <c r="C25" s="8">
        <v>-96</v>
      </c>
      <c r="D25" s="8">
        <v>105</v>
      </c>
      <c r="E25" s="19">
        <v>45</v>
      </c>
      <c r="F25" s="20">
        <v>60</v>
      </c>
      <c r="G25" s="8">
        <v>201</v>
      </c>
      <c r="H25" s="8">
        <v>104</v>
      </c>
      <c r="I25" s="8">
        <v>97</v>
      </c>
      <c r="J25" s="26">
        <v>103</v>
      </c>
      <c r="K25" s="19">
        <v>510</v>
      </c>
      <c r="L25" s="19">
        <v>200</v>
      </c>
      <c r="M25" s="19">
        <v>143</v>
      </c>
      <c r="N25" s="19">
        <v>114</v>
      </c>
      <c r="O25" s="20">
        <v>53</v>
      </c>
      <c r="P25" s="19">
        <v>407</v>
      </c>
      <c r="Q25" s="8">
        <v>155</v>
      </c>
      <c r="R25" s="8">
        <v>150</v>
      </c>
      <c r="S25" s="8">
        <v>51</v>
      </c>
      <c r="T25" s="8">
        <v>51</v>
      </c>
      <c r="U25" s="13">
        <v>-5</v>
      </c>
    </row>
    <row r="26" spans="1:21" ht="13.5" customHeight="1" x14ac:dyDescent="0.2">
      <c r="A26" s="25" t="s">
        <v>41</v>
      </c>
      <c r="B26" s="7">
        <v>-54</v>
      </c>
      <c r="C26" s="8">
        <v>-70</v>
      </c>
      <c r="D26" s="8">
        <v>111</v>
      </c>
      <c r="E26" s="19">
        <v>52</v>
      </c>
      <c r="F26" s="20">
        <v>59</v>
      </c>
      <c r="G26" s="8">
        <v>181</v>
      </c>
      <c r="H26" s="8">
        <v>90</v>
      </c>
      <c r="I26" s="8">
        <v>91</v>
      </c>
      <c r="J26" s="26">
        <v>15</v>
      </c>
      <c r="K26" s="19">
        <v>328</v>
      </c>
      <c r="L26" s="19">
        <v>109</v>
      </c>
      <c r="M26" s="19">
        <v>119</v>
      </c>
      <c r="N26" s="19">
        <v>65</v>
      </c>
      <c r="O26" s="20">
        <v>35</v>
      </c>
      <c r="P26" s="19">
        <v>313</v>
      </c>
      <c r="Q26" s="8">
        <v>111</v>
      </c>
      <c r="R26" s="8">
        <v>109</v>
      </c>
      <c r="S26" s="8">
        <v>59</v>
      </c>
      <c r="T26" s="8">
        <v>34</v>
      </c>
      <c r="U26" s="13">
        <v>1</v>
      </c>
    </row>
    <row r="27" spans="1:21" ht="13.5" customHeight="1" thickBot="1" x14ac:dyDescent="0.25">
      <c r="A27" s="28" t="s">
        <v>42</v>
      </c>
      <c r="B27" s="29">
        <v>-85</v>
      </c>
      <c r="C27" s="30">
        <v>-90</v>
      </c>
      <c r="D27" s="31">
        <v>101</v>
      </c>
      <c r="E27" s="30">
        <v>53</v>
      </c>
      <c r="F27" s="32">
        <v>48</v>
      </c>
      <c r="G27" s="31">
        <v>191</v>
      </c>
      <c r="H27" s="31">
        <v>106</v>
      </c>
      <c r="I27" s="31">
        <v>85</v>
      </c>
      <c r="J27" s="33">
        <v>35</v>
      </c>
      <c r="K27" s="30">
        <v>285</v>
      </c>
      <c r="L27" s="30">
        <v>103</v>
      </c>
      <c r="M27" s="30">
        <v>104</v>
      </c>
      <c r="N27" s="30">
        <v>42</v>
      </c>
      <c r="O27" s="32">
        <v>36</v>
      </c>
      <c r="P27" s="30">
        <v>250</v>
      </c>
      <c r="Q27" s="31">
        <v>87</v>
      </c>
      <c r="R27" s="31">
        <v>82</v>
      </c>
      <c r="S27" s="31">
        <v>44</v>
      </c>
      <c r="T27" s="31">
        <v>37</v>
      </c>
      <c r="U27" s="34">
        <v>-30</v>
      </c>
    </row>
    <row r="28" spans="1:21" ht="13.5" customHeight="1" x14ac:dyDescent="0.2">
      <c r="A28" s="1" t="s">
        <v>91</v>
      </c>
      <c r="B28" s="22"/>
      <c r="C28" s="35"/>
      <c r="D28" s="35"/>
      <c r="E28" s="35"/>
      <c r="F28" s="35"/>
      <c r="G28" s="35"/>
      <c r="H28" s="35"/>
      <c r="I28" s="35"/>
      <c r="J28" s="2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3.5" customHeight="1" x14ac:dyDescent="0.2">
      <c r="B29" s="35"/>
      <c r="C29" s="20"/>
      <c r="D29" s="22"/>
      <c r="E29" s="35"/>
      <c r="F29" s="20"/>
      <c r="G29" s="22"/>
      <c r="H29" s="20"/>
      <c r="I29" s="20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0"/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K5:K6"/>
    <mergeCell ref="J3:T3"/>
    <mergeCell ref="K4:O4"/>
    <mergeCell ref="P4:T4"/>
    <mergeCell ref="G4:I4"/>
    <mergeCell ref="G5:G6"/>
    <mergeCell ref="H5:H6"/>
    <mergeCell ref="B3:B6"/>
    <mergeCell ref="C4:C6"/>
    <mergeCell ref="U3:U6"/>
    <mergeCell ref="A3:A6"/>
    <mergeCell ref="L5:M5"/>
    <mergeCell ref="N5:O5"/>
    <mergeCell ref="Q5:R5"/>
    <mergeCell ref="S5:T5"/>
    <mergeCell ref="P5:P6"/>
    <mergeCell ref="C3:I3"/>
    <mergeCell ref="D5:D6"/>
    <mergeCell ref="E5:E6"/>
    <mergeCell ref="F5:F6"/>
    <mergeCell ref="D4:F4"/>
    <mergeCell ref="I5:I6"/>
    <mergeCell ref="J4:J6"/>
  </mergeCells>
  <phoneticPr fontId="3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8"/>
  <sheetViews>
    <sheetView zoomScaleNormal="100" workbookViewId="0"/>
  </sheetViews>
  <sheetFormatPr defaultColWidth="9" defaultRowHeight="13.5" customHeight="1" x14ac:dyDescent="0.2"/>
  <cols>
    <col min="1" max="1" width="17.33203125" style="1" bestFit="1" customWidth="1"/>
    <col min="2" max="2" width="9.33203125" style="1" bestFit="1" customWidth="1"/>
    <col min="3" max="3" width="7.6640625" style="1" customWidth="1"/>
    <col min="4" max="9" width="7.109375" style="1" customWidth="1"/>
    <col min="10" max="10" width="8.44140625" style="1" customWidth="1"/>
    <col min="11" max="21" width="7.109375" style="1" customWidth="1"/>
    <col min="22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73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61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7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51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51">
        <v>43</v>
      </c>
    </row>
    <row r="14" spans="1:21" ht="13.5" customHeight="1" thickBot="1" x14ac:dyDescent="0.25">
      <c r="A14" s="52" t="s">
        <v>55</v>
      </c>
      <c r="B14" s="53">
        <v>-1423</v>
      </c>
      <c r="C14" s="53">
        <v>-671</v>
      </c>
      <c r="D14" s="53">
        <v>1287</v>
      </c>
      <c r="E14" s="53">
        <v>655</v>
      </c>
      <c r="F14" s="53">
        <v>632</v>
      </c>
      <c r="G14" s="53">
        <v>1958</v>
      </c>
      <c r="H14" s="53">
        <v>1016</v>
      </c>
      <c r="I14" s="53">
        <v>942</v>
      </c>
      <c r="J14" s="53">
        <v>-794</v>
      </c>
      <c r="K14" s="53">
        <v>6745</v>
      </c>
      <c r="L14" s="54">
        <v>2934</v>
      </c>
      <c r="M14" s="54">
        <v>2209</v>
      </c>
      <c r="N14" s="54">
        <v>974</v>
      </c>
      <c r="O14" s="54">
        <v>628</v>
      </c>
      <c r="P14" s="53">
        <v>7539</v>
      </c>
      <c r="Q14" s="53">
        <v>3211</v>
      </c>
      <c r="R14" s="53">
        <v>2497</v>
      </c>
      <c r="S14" s="53">
        <v>1104</v>
      </c>
      <c r="T14" s="53">
        <v>727</v>
      </c>
      <c r="U14" s="55">
        <v>42</v>
      </c>
    </row>
    <row r="15" spans="1:21" ht="13.5" customHeight="1" x14ac:dyDescent="0.2">
      <c r="A15" s="14" t="s">
        <v>98</v>
      </c>
      <c r="B15" s="7">
        <v>-90</v>
      </c>
      <c r="C15" s="8">
        <v>-76</v>
      </c>
      <c r="D15" s="8">
        <v>119</v>
      </c>
      <c r="E15" s="19">
        <v>55</v>
      </c>
      <c r="F15" s="20">
        <v>64</v>
      </c>
      <c r="G15" s="8">
        <v>195</v>
      </c>
      <c r="H15" s="8">
        <v>101</v>
      </c>
      <c r="I15" s="8">
        <v>94</v>
      </c>
      <c r="J15" s="10">
        <v>-17</v>
      </c>
      <c r="K15" s="23">
        <v>234</v>
      </c>
      <c r="L15" s="23">
        <v>86</v>
      </c>
      <c r="M15" s="23">
        <v>71</v>
      </c>
      <c r="N15" s="23">
        <v>49</v>
      </c>
      <c r="O15" s="22">
        <v>28</v>
      </c>
      <c r="P15" s="23">
        <v>251</v>
      </c>
      <c r="Q15" s="24">
        <v>93</v>
      </c>
      <c r="R15" s="24">
        <v>84</v>
      </c>
      <c r="S15" s="24">
        <v>42</v>
      </c>
      <c r="T15" s="24">
        <v>32</v>
      </c>
      <c r="U15" s="13">
        <v>3</v>
      </c>
    </row>
    <row r="16" spans="1:21" ht="13.5" customHeight="1" x14ac:dyDescent="0.2">
      <c r="A16" s="25" t="s">
        <v>32</v>
      </c>
      <c r="B16" s="7">
        <v>-82</v>
      </c>
      <c r="C16" s="8">
        <v>-34</v>
      </c>
      <c r="D16" s="8">
        <v>102</v>
      </c>
      <c r="E16" s="19">
        <v>51</v>
      </c>
      <c r="F16" s="20">
        <v>51</v>
      </c>
      <c r="G16" s="8">
        <v>136</v>
      </c>
      <c r="H16" s="8">
        <v>73</v>
      </c>
      <c r="I16" s="8">
        <v>63</v>
      </c>
      <c r="J16" s="10">
        <v>-50</v>
      </c>
      <c r="K16" s="23">
        <v>290</v>
      </c>
      <c r="L16" s="23">
        <v>128</v>
      </c>
      <c r="M16" s="23">
        <v>93</v>
      </c>
      <c r="N16" s="23">
        <v>48</v>
      </c>
      <c r="O16" s="22">
        <v>21</v>
      </c>
      <c r="P16" s="23">
        <v>340</v>
      </c>
      <c r="Q16" s="24">
        <v>116</v>
      </c>
      <c r="R16" s="24">
        <v>125</v>
      </c>
      <c r="S16" s="24">
        <v>67</v>
      </c>
      <c r="T16" s="24">
        <v>32</v>
      </c>
      <c r="U16" s="13">
        <v>2</v>
      </c>
    </row>
    <row r="17" spans="1:21" ht="13.5" customHeight="1" x14ac:dyDescent="0.2">
      <c r="A17" s="25" t="s">
        <v>33</v>
      </c>
      <c r="B17" s="7">
        <v>-746</v>
      </c>
      <c r="C17" s="8">
        <v>-54</v>
      </c>
      <c r="D17" s="8">
        <v>108</v>
      </c>
      <c r="E17" s="19">
        <v>52</v>
      </c>
      <c r="F17" s="20">
        <v>56</v>
      </c>
      <c r="G17" s="8">
        <v>162</v>
      </c>
      <c r="H17" s="8">
        <v>85</v>
      </c>
      <c r="I17" s="8">
        <v>77</v>
      </c>
      <c r="J17" s="10">
        <v>-694</v>
      </c>
      <c r="K17" s="23">
        <v>1287</v>
      </c>
      <c r="L17" s="23">
        <v>555</v>
      </c>
      <c r="M17" s="23">
        <v>471</v>
      </c>
      <c r="N17" s="23">
        <v>131</v>
      </c>
      <c r="O17" s="22">
        <v>130</v>
      </c>
      <c r="P17" s="23">
        <v>1981</v>
      </c>
      <c r="Q17" s="24">
        <v>850</v>
      </c>
      <c r="R17" s="24">
        <v>676</v>
      </c>
      <c r="S17" s="24">
        <v>274</v>
      </c>
      <c r="T17" s="24">
        <v>181</v>
      </c>
      <c r="U17" s="13">
        <v>2</v>
      </c>
    </row>
    <row r="18" spans="1:21" ht="13.5" customHeight="1" x14ac:dyDescent="0.2">
      <c r="A18" s="25" t="s">
        <v>34</v>
      </c>
      <c r="B18" s="7">
        <v>-49</v>
      </c>
      <c r="C18" s="8">
        <v>-59</v>
      </c>
      <c r="D18" s="8">
        <v>101</v>
      </c>
      <c r="E18" s="19">
        <v>51</v>
      </c>
      <c r="F18" s="20">
        <v>50</v>
      </c>
      <c r="G18" s="8">
        <v>160</v>
      </c>
      <c r="H18" s="8">
        <v>72</v>
      </c>
      <c r="I18" s="8">
        <v>88</v>
      </c>
      <c r="J18" s="10">
        <v>5</v>
      </c>
      <c r="K18" s="23">
        <v>1744</v>
      </c>
      <c r="L18" s="23">
        <v>860</v>
      </c>
      <c r="M18" s="23">
        <v>535</v>
      </c>
      <c r="N18" s="23">
        <v>240</v>
      </c>
      <c r="O18" s="22">
        <v>109</v>
      </c>
      <c r="P18" s="23">
        <v>1739</v>
      </c>
      <c r="Q18" s="24">
        <v>881</v>
      </c>
      <c r="R18" s="24">
        <v>539</v>
      </c>
      <c r="S18" s="24">
        <v>190</v>
      </c>
      <c r="T18" s="24">
        <v>129</v>
      </c>
      <c r="U18" s="13">
        <v>5</v>
      </c>
    </row>
    <row r="19" spans="1:21" ht="13.5" customHeight="1" x14ac:dyDescent="0.2">
      <c r="A19" s="25" t="s">
        <v>35</v>
      </c>
      <c r="B19" s="7">
        <v>-31</v>
      </c>
      <c r="C19" s="8">
        <v>-50</v>
      </c>
      <c r="D19" s="8">
        <v>112</v>
      </c>
      <c r="E19" s="19">
        <v>57</v>
      </c>
      <c r="F19" s="20">
        <v>55</v>
      </c>
      <c r="G19" s="8">
        <v>162</v>
      </c>
      <c r="H19" s="8">
        <v>87</v>
      </c>
      <c r="I19" s="8">
        <v>75</v>
      </c>
      <c r="J19" s="26">
        <v>9</v>
      </c>
      <c r="K19" s="19">
        <v>423</v>
      </c>
      <c r="L19" s="19">
        <v>152</v>
      </c>
      <c r="M19" s="19">
        <v>137</v>
      </c>
      <c r="N19" s="19">
        <v>87</v>
      </c>
      <c r="O19" s="20">
        <v>47</v>
      </c>
      <c r="P19" s="19">
        <v>414</v>
      </c>
      <c r="Q19" s="8">
        <v>166</v>
      </c>
      <c r="R19" s="8">
        <v>124</v>
      </c>
      <c r="S19" s="8">
        <v>70</v>
      </c>
      <c r="T19" s="8">
        <v>54</v>
      </c>
      <c r="U19" s="13">
        <v>10</v>
      </c>
    </row>
    <row r="20" spans="1:21" ht="13.5" customHeight="1" x14ac:dyDescent="0.2">
      <c r="A20" s="25" t="s">
        <v>36</v>
      </c>
      <c r="B20" s="7">
        <v>-46</v>
      </c>
      <c r="C20" s="8">
        <v>-48</v>
      </c>
      <c r="D20" s="8">
        <v>107</v>
      </c>
      <c r="E20" s="19">
        <v>66</v>
      </c>
      <c r="F20" s="20">
        <v>41</v>
      </c>
      <c r="G20" s="8">
        <v>155</v>
      </c>
      <c r="H20" s="8">
        <v>84</v>
      </c>
      <c r="I20" s="8">
        <v>71</v>
      </c>
      <c r="J20" s="26">
        <v>0</v>
      </c>
      <c r="K20" s="19">
        <v>497</v>
      </c>
      <c r="L20" s="19">
        <v>242</v>
      </c>
      <c r="M20" s="19">
        <v>149</v>
      </c>
      <c r="N20" s="19">
        <v>67</v>
      </c>
      <c r="O20" s="20">
        <v>39</v>
      </c>
      <c r="P20" s="19">
        <v>497</v>
      </c>
      <c r="Q20" s="8">
        <v>225</v>
      </c>
      <c r="R20" s="8">
        <v>170</v>
      </c>
      <c r="S20" s="8">
        <v>64</v>
      </c>
      <c r="T20" s="8">
        <v>38</v>
      </c>
      <c r="U20" s="13">
        <v>2</v>
      </c>
    </row>
    <row r="21" spans="1:21" ht="13.5" customHeight="1" x14ac:dyDescent="0.2">
      <c r="A21" s="25" t="s">
        <v>37</v>
      </c>
      <c r="B21" s="27">
        <v>-145</v>
      </c>
      <c r="C21" s="8">
        <v>-85</v>
      </c>
      <c r="D21" s="8">
        <v>97</v>
      </c>
      <c r="E21" s="19">
        <v>50</v>
      </c>
      <c r="F21" s="20">
        <v>47</v>
      </c>
      <c r="G21" s="8">
        <v>182</v>
      </c>
      <c r="H21" s="8">
        <v>88</v>
      </c>
      <c r="I21" s="8">
        <v>94</v>
      </c>
      <c r="J21" s="26">
        <v>-65</v>
      </c>
      <c r="K21" s="19">
        <v>418</v>
      </c>
      <c r="L21" s="19">
        <v>173</v>
      </c>
      <c r="M21" s="19">
        <v>130</v>
      </c>
      <c r="N21" s="19">
        <v>67</v>
      </c>
      <c r="O21" s="20">
        <v>48</v>
      </c>
      <c r="P21" s="19">
        <v>483</v>
      </c>
      <c r="Q21" s="8">
        <v>193</v>
      </c>
      <c r="R21" s="8">
        <v>163</v>
      </c>
      <c r="S21" s="8">
        <v>71</v>
      </c>
      <c r="T21" s="8">
        <v>56</v>
      </c>
      <c r="U21" s="13">
        <v>5</v>
      </c>
    </row>
    <row r="22" spans="1:21" ht="13.5" customHeight="1" x14ac:dyDescent="0.2">
      <c r="A22" s="25" t="s">
        <v>38</v>
      </c>
      <c r="B22" s="7">
        <v>-88</v>
      </c>
      <c r="C22" s="8">
        <v>-67</v>
      </c>
      <c r="D22" s="8">
        <v>117</v>
      </c>
      <c r="E22" s="19">
        <v>63</v>
      </c>
      <c r="F22" s="20">
        <v>54</v>
      </c>
      <c r="G22" s="8">
        <v>184</v>
      </c>
      <c r="H22" s="8">
        <v>97</v>
      </c>
      <c r="I22" s="8">
        <v>87</v>
      </c>
      <c r="J22" s="26">
        <v>-29</v>
      </c>
      <c r="K22" s="19">
        <v>369</v>
      </c>
      <c r="L22" s="19">
        <v>134</v>
      </c>
      <c r="M22" s="19">
        <v>117</v>
      </c>
      <c r="N22" s="19">
        <v>66</v>
      </c>
      <c r="O22" s="20">
        <v>52</v>
      </c>
      <c r="P22" s="19">
        <v>398</v>
      </c>
      <c r="Q22" s="8">
        <v>150</v>
      </c>
      <c r="R22" s="8">
        <v>136</v>
      </c>
      <c r="S22" s="8">
        <v>68</v>
      </c>
      <c r="T22" s="8">
        <v>44</v>
      </c>
      <c r="U22" s="13">
        <v>8</v>
      </c>
    </row>
    <row r="23" spans="1:21" ht="13.5" customHeight="1" x14ac:dyDescent="0.2">
      <c r="A23" s="25" t="s">
        <v>39</v>
      </c>
      <c r="B23" s="7">
        <v>-59</v>
      </c>
      <c r="C23" s="8">
        <v>-21</v>
      </c>
      <c r="D23" s="8">
        <v>129</v>
      </c>
      <c r="E23" s="19">
        <v>64</v>
      </c>
      <c r="F23" s="20">
        <v>65</v>
      </c>
      <c r="G23" s="8">
        <v>150</v>
      </c>
      <c r="H23" s="8">
        <v>79</v>
      </c>
      <c r="I23" s="8">
        <v>71</v>
      </c>
      <c r="J23" s="26">
        <v>-46</v>
      </c>
      <c r="K23" s="19">
        <v>365</v>
      </c>
      <c r="L23" s="19">
        <v>137</v>
      </c>
      <c r="M23" s="19">
        <v>126</v>
      </c>
      <c r="N23" s="19">
        <v>65</v>
      </c>
      <c r="O23" s="20">
        <v>37</v>
      </c>
      <c r="P23" s="19">
        <v>411</v>
      </c>
      <c r="Q23" s="8">
        <v>173</v>
      </c>
      <c r="R23" s="8">
        <v>133</v>
      </c>
      <c r="S23" s="8">
        <v>69</v>
      </c>
      <c r="T23" s="8">
        <v>36</v>
      </c>
      <c r="U23" s="13">
        <v>8</v>
      </c>
    </row>
    <row r="24" spans="1:21" ht="13.5" customHeight="1" x14ac:dyDescent="0.2">
      <c r="A24" s="25" t="s">
        <v>40</v>
      </c>
      <c r="B24" s="7">
        <v>-65</v>
      </c>
      <c r="C24" s="8">
        <v>-58</v>
      </c>
      <c r="D24" s="8">
        <v>102</v>
      </c>
      <c r="E24" s="19">
        <v>49</v>
      </c>
      <c r="F24" s="20">
        <v>53</v>
      </c>
      <c r="G24" s="8">
        <v>160</v>
      </c>
      <c r="H24" s="8">
        <v>74</v>
      </c>
      <c r="I24" s="8">
        <v>86</v>
      </c>
      <c r="J24" s="26">
        <v>-11</v>
      </c>
      <c r="K24" s="19">
        <v>431</v>
      </c>
      <c r="L24" s="19">
        <v>192</v>
      </c>
      <c r="M24" s="19">
        <v>140</v>
      </c>
      <c r="N24" s="19">
        <v>54</v>
      </c>
      <c r="O24" s="20">
        <v>45</v>
      </c>
      <c r="P24" s="19">
        <v>442</v>
      </c>
      <c r="Q24" s="8">
        <v>153</v>
      </c>
      <c r="R24" s="8">
        <v>147</v>
      </c>
      <c r="S24" s="8">
        <v>81</v>
      </c>
      <c r="T24" s="8">
        <v>61</v>
      </c>
      <c r="U24" s="13">
        <v>4</v>
      </c>
    </row>
    <row r="25" spans="1:21" ht="13.5" customHeight="1" x14ac:dyDescent="0.2">
      <c r="A25" s="25" t="s">
        <v>41</v>
      </c>
      <c r="B25" s="7">
        <v>-11</v>
      </c>
      <c r="C25" s="8">
        <v>-57</v>
      </c>
      <c r="D25" s="8">
        <v>88</v>
      </c>
      <c r="E25" s="19">
        <v>45</v>
      </c>
      <c r="F25" s="20">
        <v>43</v>
      </c>
      <c r="G25" s="8">
        <v>145</v>
      </c>
      <c r="H25" s="8">
        <v>79</v>
      </c>
      <c r="I25" s="8">
        <v>66</v>
      </c>
      <c r="J25" s="26">
        <v>56</v>
      </c>
      <c r="K25" s="19">
        <v>383</v>
      </c>
      <c r="L25" s="19">
        <v>146</v>
      </c>
      <c r="M25" s="19">
        <v>135</v>
      </c>
      <c r="N25" s="19">
        <v>55</v>
      </c>
      <c r="O25" s="20">
        <v>47</v>
      </c>
      <c r="P25" s="19">
        <v>327</v>
      </c>
      <c r="Q25" s="8">
        <v>114</v>
      </c>
      <c r="R25" s="8">
        <v>120</v>
      </c>
      <c r="S25" s="8">
        <v>59</v>
      </c>
      <c r="T25" s="8">
        <v>34</v>
      </c>
      <c r="U25" s="13">
        <v>-10</v>
      </c>
    </row>
    <row r="26" spans="1:21" ht="13.5" customHeight="1" thickBot="1" x14ac:dyDescent="0.25">
      <c r="A26" s="28" t="s">
        <v>42</v>
      </c>
      <c r="B26" s="29">
        <v>-11</v>
      </c>
      <c r="C26" s="30">
        <v>-62</v>
      </c>
      <c r="D26" s="31">
        <v>105</v>
      </c>
      <c r="E26" s="30">
        <v>52</v>
      </c>
      <c r="F26" s="32">
        <v>53</v>
      </c>
      <c r="G26" s="31">
        <v>167</v>
      </c>
      <c r="H26" s="31">
        <v>97</v>
      </c>
      <c r="I26" s="31">
        <v>70</v>
      </c>
      <c r="J26" s="33">
        <v>48</v>
      </c>
      <c r="K26" s="30">
        <v>304</v>
      </c>
      <c r="L26" s="30">
        <v>129</v>
      </c>
      <c r="M26" s="30">
        <v>105</v>
      </c>
      <c r="N26" s="30">
        <v>45</v>
      </c>
      <c r="O26" s="32">
        <v>25</v>
      </c>
      <c r="P26" s="30">
        <v>256</v>
      </c>
      <c r="Q26" s="31">
        <v>97</v>
      </c>
      <c r="R26" s="31">
        <v>80</v>
      </c>
      <c r="S26" s="31">
        <v>49</v>
      </c>
      <c r="T26" s="31">
        <v>30</v>
      </c>
      <c r="U26" s="34">
        <v>3</v>
      </c>
    </row>
    <row r="27" spans="1:21" ht="13.5" customHeight="1" x14ac:dyDescent="0.2">
      <c r="B27" s="22"/>
      <c r="C27" s="35"/>
      <c r="D27" s="35"/>
      <c r="E27" s="35"/>
      <c r="F27" s="35"/>
      <c r="G27" s="35"/>
      <c r="H27" s="35"/>
      <c r="I27" s="35"/>
      <c r="J27" s="20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3.5" customHeight="1" x14ac:dyDescent="0.2">
      <c r="B28" s="35"/>
      <c r="C28" s="20"/>
      <c r="D28" s="22"/>
      <c r="E28" s="35"/>
      <c r="F28" s="20"/>
      <c r="G28" s="22"/>
      <c r="H28" s="20"/>
      <c r="I28" s="20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0"/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U3:U6"/>
    <mergeCell ref="A3:A6"/>
    <mergeCell ref="L5:M5"/>
    <mergeCell ref="N5:O5"/>
    <mergeCell ref="Q5:R5"/>
    <mergeCell ref="S5:T5"/>
    <mergeCell ref="P5:P6"/>
    <mergeCell ref="C3:I3"/>
    <mergeCell ref="D5:D6"/>
    <mergeCell ref="E5:E6"/>
    <mergeCell ref="F5:F6"/>
    <mergeCell ref="D4:F4"/>
    <mergeCell ref="B3:B6"/>
    <mergeCell ref="C4:C6"/>
    <mergeCell ref="I5:I6"/>
    <mergeCell ref="K5:K6"/>
    <mergeCell ref="J3:T3"/>
    <mergeCell ref="K4:O4"/>
    <mergeCell ref="P4:T4"/>
    <mergeCell ref="G4:I4"/>
    <mergeCell ref="G5:G6"/>
    <mergeCell ref="H5:H6"/>
    <mergeCell ref="J4:J6"/>
  </mergeCells>
  <phoneticPr fontId="3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7"/>
  <sheetViews>
    <sheetView zoomScaleNormal="100" workbookViewId="0"/>
  </sheetViews>
  <sheetFormatPr defaultColWidth="9" defaultRowHeight="13.5" customHeight="1" x14ac:dyDescent="0.2"/>
  <cols>
    <col min="1" max="1" width="17.33203125" style="1" bestFit="1" customWidth="1"/>
    <col min="2" max="2" width="9.33203125" style="1" bestFit="1" customWidth="1"/>
    <col min="3" max="3" width="7.6640625" style="1" customWidth="1"/>
    <col min="4" max="9" width="7.109375" style="1" customWidth="1"/>
    <col min="10" max="10" width="9.33203125" style="1" bestFit="1" customWidth="1"/>
    <col min="11" max="21" width="7.109375" style="1" customWidth="1"/>
    <col min="22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72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7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51">
        <v>67</v>
      </c>
    </row>
    <row r="13" spans="1:21" ht="13.5" customHeight="1" thickBot="1" x14ac:dyDescent="0.25">
      <c r="A13" s="52" t="s">
        <v>54</v>
      </c>
      <c r="B13" s="53">
        <v>-1603</v>
      </c>
      <c r="C13" s="53">
        <v>-569</v>
      </c>
      <c r="D13" s="53">
        <v>1339</v>
      </c>
      <c r="E13" s="53">
        <v>674</v>
      </c>
      <c r="F13" s="53">
        <v>665</v>
      </c>
      <c r="G13" s="53">
        <v>1908</v>
      </c>
      <c r="H13" s="53">
        <v>1019</v>
      </c>
      <c r="I13" s="53">
        <v>889</v>
      </c>
      <c r="J13" s="53">
        <v>-1077</v>
      </c>
      <c r="K13" s="53">
        <v>6746</v>
      </c>
      <c r="L13" s="54">
        <v>2908</v>
      </c>
      <c r="M13" s="54">
        <v>2262</v>
      </c>
      <c r="N13" s="54">
        <v>983</v>
      </c>
      <c r="O13" s="54">
        <v>593</v>
      </c>
      <c r="P13" s="53">
        <v>7823</v>
      </c>
      <c r="Q13" s="53">
        <v>3266</v>
      </c>
      <c r="R13" s="53">
        <v>2580</v>
      </c>
      <c r="S13" s="53">
        <v>1192</v>
      </c>
      <c r="T13" s="53">
        <v>785</v>
      </c>
      <c r="U13" s="55">
        <v>43</v>
      </c>
    </row>
    <row r="14" spans="1:21" ht="13.5" customHeight="1" x14ac:dyDescent="0.2">
      <c r="A14" s="14" t="s">
        <v>86</v>
      </c>
      <c r="B14" s="7">
        <v>-84</v>
      </c>
      <c r="C14" s="8">
        <v>-55</v>
      </c>
      <c r="D14" s="8">
        <v>108</v>
      </c>
      <c r="E14" s="19">
        <v>64</v>
      </c>
      <c r="F14" s="20">
        <v>44</v>
      </c>
      <c r="G14" s="8">
        <v>163</v>
      </c>
      <c r="H14" s="8">
        <v>83</v>
      </c>
      <c r="I14" s="8">
        <v>80</v>
      </c>
      <c r="J14" s="10">
        <v>-23</v>
      </c>
      <c r="K14" s="23">
        <v>302</v>
      </c>
      <c r="L14" s="23">
        <v>109</v>
      </c>
      <c r="M14" s="23">
        <v>108</v>
      </c>
      <c r="N14" s="23">
        <v>60</v>
      </c>
      <c r="O14" s="22">
        <v>25</v>
      </c>
      <c r="P14" s="23">
        <v>325</v>
      </c>
      <c r="Q14" s="24">
        <v>117</v>
      </c>
      <c r="R14" s="24">
        <v>106</v>
      </c>
      <c r="S14" s="24">
        <v>56</v>
      </c>
      <c r="T14" s="24">
        <v>46</v>
      </c>
      <c r="U14" s="13">
        <v>-6</v>
      </c>
    </row>
    <row r="15" spans="1:21" ht="13.5" customHeight="1" x14ac:dyDescent="0.2">
      <c r="A15" s="25" t="s">
        <v>32</v>
      </c>
      <c r="B15" s="7">
        <v>-119</v>
      </c>
      <c r="C15" s="8">
        <v>-38</v>
      </c>
      <c r="D15" s="8">
        <v>108</v>
      </c>
      <c r="E15" s="19">
        <v>55</v>
      </c>
      <c r="F15" s="20">
        <v>53</v>
      </c>
      <c r="G15" s="8">
        <v>146</v>
      </c>
      <c r="H15" s="8">
        <v>71</v>
      </c>
      <c r="I15" s="8">
        <v>75</v>
      </c>
      <c r="J15" s="10">
        <v>-86</v>
      </c>
      <c r="K15" s="23">
        <v>296</v>
      </c>
      <c r="L15" s="23">
        <v>119</v>
      </c>
      <c r="M15" s="23">
        <v>119</v>
      </c>
      <c r="N15" s="23">
        <v>34</v>
      </c>
      <c r="O15" s="22">
        <v>24</v>
      </c>
      <c r="P15" s="23">
        <v>382</v>
      </c>
      <c r="Q15" s="24">
        <v>128</v>
      </c>
      <c r="R15" s="24">
        <v>127</v>
      </c>
      <c r="S15" s="24">
        <v>70</v>
      </c>
      <c r="T15" s="24">
        <v>57</v>
      </c>
      <c r="U15" s="13">
        <v>5</v>
      </c>
    </row>
    <row r="16" spans="1:21" ht="13.5" customHeight="1" x14ac:dyDescent="0.2">
      <c r="A16" s="25" t="s">
        <v>33</v>
      </c>
      <c r="B16" s="7">
        <v>-947</v>
      </c>
      <c r="C16" s="8">
        <v>-66</v>
      </c>
      <c r="D16" s="8">
        <v>112</v>
      </c>
      <c r="E16" s="19">
        <v>57</v>
      </c>
      <c r="F16" s="20">
        <v>55</v>
      </c>
      <c r="G16" s="8">
        <v>178</v>
      </c>
      <c r="H16" s="8">
        <v>106</v>
      </c>
      <c r="I16" s="8">
        <v>72</v>
      </c>
      <c r="J16" s="10">
        <v>-887</v>
      </c>
      <c r="K16" s="23">
        <v>1193</v>
      </c>
      <c r="L16" s="23">
        <v>533</v>
      </c>
      <c r="M16" s="23">
        <v>407</v>
      </c>
      <c r="N16" s="23">
        <v>153</v>
      </c>
      <c r="O16" s="22">
        <v>100</v>
      </c>
      <c r="P16" s="23">
        <v>2080</v>
      </c>
      <c r="Q16" s="24">
        <v>880</v>
      </c>
      <c r="R16" s="24">
        <v>666</v>
      </c>
      <c r="S16" s="24">
        <v>323</v>
      </c>
      <c r="T16" s="24">
        <v>211</v>
      </c>
      <c r="U16" s="13">
        <v>6</v>
      </c>
    </row>
    <row r="17" spans="1:21" ht="13.5" customHeight="1" x14ac:dyDescent="0.2">
      <c r="A17" s="25" t="s">
        <v>34</v>
      </c>
      <c r="B17" s="7">
        <v>167</v>
      </c>
      <c r="C17" s="8">
        <v>-34</v>
      </c>
      <c r="D17" s="8">
        <v>104</v>
      </c>
      <c r="E17" s="19">
        <v>54</v>
      </c>
      <c r="F17" s="20">
        <v>50</v>
      </c>
      <c r="G17" s="8">
        <v>138</v>
      </c>
      <c r="H17" s="8">
        <v>81</v>
      </c>
      <c r="I17" s="8">
        <v>57</v>
      </c>
      <c r="J17" s="10">
        <v>191</v>
      </c>
      <c r="K17" s="23">
        <v>1977</v>
      </c>
      <c r="L17" s="23">
        <v>1005</v>
      </c>
      <c r="M17" s="23">
        <v>609</v>
      </c>
      <c r="N17" s="23">
        <v>234</v>
      </c>
      <c r="O17" s="22">
        <v>129</v>
      </c>
      <c r="P17" s="23">
        <v>1786</v>
      </c>
      <c r="Q17" s="24">
        <v>872</v>
      </c>
      <c r="R17" s="24">
        <v>584</v>
      </c>
      <c r="S17" s="24">
        <v>209</v>
      </c>
      <c r="T17" s="24">
        <v>121</v>
      </c>
      <c r="U17" s="13">
        <v>10</v>
      </c>
    </row>
    <row r="18" spans="1:21" ht="13.5" customHeight="1" x14ac:dyDescent="0.2">
      <c r="A18" s="25" t="s">
        <v>35</v>
      </c>
      <c r="B18" s="7">
        <v>-47</v>
      </c>
      <c r="C18" s="8">
        <v>-60</v>
      </c>
      <c r="D18" s="8">
        <v>116</v>
      </c>
      <c r="E18" s="19">
        <v>58</v>
      </c>
      <c r="F18" s="20">
        <v>58</v>
      </c>
      <c r="G18" s="8">
        <v>176</v>
      </c>
      <c r="H18" s="8">
        <v>85</v>
      </c>
      <c r="I18" s="8">
        <v>91</v>
      </c>
      <c r="J18" s="26">
        <v>9</v>
      </c>
      <c r="K18" s="19">
        <v>352</v>
      </c>
      <c r="L18" s="19">
        <v>138</v>
      </c>
      <c r="M18" s="19">
        <v>120</v>
      </c>
      <c r="N18" s="19">
        <v>62</v>
      </c>
      <c r="O18" s="20">
        <v>32</v>
      </c>
      <c r="P18" s="19">
        <v>343</v>
      </c>
      <c r="Q18" s="8">
        <v>133</v>
      </c>
      <c r="R18" s="8">
        <v>129</v>
      </c>
      <c r="S18" s="8">
        <v>53</v>
      </c>
      <c r="T18" s="8">
        <v>28</v>
      </c>
      <c r="U18" s="13">
        <v>4</v>
      </c>
    </row>
    <row r="19" spans="1:21" ht="13.5" customHeight="1" x14ac:dyDescent="0.2">
      <c r="A19" s="25" t="s">
        <v>36</v>
      </c>
      <c r="B19" s="7">
        <v>-132</v>
      </c>
      <c r="C19" s="8">
        <v>-55</v>
      </c>
      <c r="D19" s="8">
        <v>107</v>
      </c>
      <c r="E19" s="19">
        <v>57</v>
      </c>
      <c r="F19" s="20">
        <v>50</v>
      </c>
      <c r="G19" s="8">
        <v>162</v>
      </c>
      <c r="H19" s="8">
        <v>91</v>
      </c>
      <c r="I19" s="8">
        <v>71</v>
      </c>
      <c r="J19" s="26">
        <v>-82</v>
      </c>
      <c r="K19" s="19">
        <v>371</v>
      </c>
      <c r="L19" s="19">
        <v>145</v>
      </c>
      <c r="M19" s="19">
        <v>121</v>
      </c>
      <c r="N19" s="19">
        <v>61</v>
      </c>
      <c r="O19" s="20">
        <v>44</v>
      </c>
      <c r="P19" s="19">
        <v>453</v>
      </c>
      <c r="Q19" s="8">
        <v>178</v>
      </c>
      <c r="R19" s="8">
        <v>139</v>
      </c>
      <c r="S19" s="8">
        <v>89</v>
      </c>
      <c r="T19" s="8">
        <v>47</v>
      </c>
      <c r="U19" s="13">
        <v>5</v>
      </c>
    </row>
    <row r="20" spans="1:21" ht="13.5" customHeight="1" x14ac:dyDescent="0.2">
      <c r="A20" s="25" t="s">
        <v>37</v>
      </c>
      <c r="B20" s="27">
        <v>-128</v>
      </c>
      <c r="C20" s="8">
        <v>-37</v>
      </c>
      <c r="D20" s="8">
        <v>109</v>
      </c>
      <c r="E20" s="19">
        <v>52</v>
      </c>
      <c r="F20" s="20">
        <v>57</v>
      </c>
      <c r="G20" s="8">
        <v>146</v>
      </c>
      <c r="H20" s="8">
        <v>75</v>
      </c>
      <c r="I20" s="8">
        <v>71</v>
      </c>
      <c r="J20" s="26">
        <v>-96</v>
      </c>
      <c r="K20" s="19">
        <v>413</v>
      </c>
      <c r="L20" s="19">
        <v>148</v>
      </c>
      <c r="M20" s="19">
        <v>141</v>
      </c>
      <c r="N20" s="19">
        <v>65</v>
      </c>
      <c r="O20" s="20">
        <v>59</v>
      </c>
      <c r="P20" s="19">
        <v>509</v>
      </c>
      <c r="Q20" s="8">
        <v>222</v>
      </c>
      <c r="R20" s="8">
        <v>165</v>
      </c>
      <c r="S20" s="8">
        <v>68</v>
      </c>
      <c r="T20" s="8">
        <v>54</v>
      </c>
      <c r="U20" s="13">
        <v>5</v>
      </c>
    </row>
    <row r="21" spans="1:21" ht="13.5" customHeight="1" x14ac:dyDescent="0.2">
      <c r="A21" s="25" t="s">
        <v>38</v>
      </c>
      <c r="B21" s="7">
        <v>-31</v>
      </c>
      <c r="C21" s="8">
        <v>-31</v>
      </c>
      <c r="D21" s="8">
        <v>126</v>
      </c>
      <c r="E21" s="19">
        <v>66</v>
      </c>
      <c r="F21" s="20">
        <v>60</v>
      </c>
      <c r="G21" s="8">
        <v>157</v>
      </c>
      <c r="H21" s="8">
        <v>82</v>
      </c>
      <c r="I21" s="8">
        <v>75</v>
      </c>
      <c r="J21" s="26">
        <v>-8</v>
      </c>
      <c r="K21" s="19">
        <v>420</v>
      </c>
      <c r="L21" s="19">
        <v>160</v>
      </c>
      <c r="M21" s="19">
        <v>136</v>
      </c>
      <c r="N21" s="19">
        <v>84</v>
      </c>
      <c r="O21" s="20">
        <v>40</v>
      </c>
      <c r="P21" s="19">
        <v>428</v>
      </c>
      <c r="Q21" s="8">
        <v>162</v>
      </c>
      <c r="R21" s="8">
        <v>131</v>
      </c>
      <c r="S21" s="8">
        <v>68</v>
      </c>
      <c r="T21" s="8">
        <v>67</v>
      </c>
      <c r="U21" s="13">
        <v>8</v>
      </c>
    </row>
    <row r="22" spans="1:21" ht="13.5" customHeight="1" x14ac:dyDescent="0.2">
      <c r="A22" s="25" t="s">
        <v>39</v>
      </c>
      <c r="B22" s="7">
        <v>-126</v>
      </c>
      <c r="C22" s="8">
        <v>-36</v>
      </c>
      <c r="D22" s="8">
        <v>121</v>
      </c>
      <c r="E22" s="19">
        <v>62</v>
      </c>
      <c r="F22" s="20">
        <v>59</v>
      </c>
      <c r="G22" s="8">
        <v>157</v>
      </c>
      <c r="H22" s="8">
        <v>86</v>
      </c>
      <c r="I22" s="8">
        <v>71</v>
      </c>
      <c r="J22" s="26">
        <v>-98</v>
      </c>
      <c r="K22" s="19">
        <v>339</v>
      </c>
      <c r="L22" s="19">
        <v>115</v>
      </c>
      <c r="M22" s="19">
        <v>111</v>
      </c>
      <c r="N22" s="19">
        <v>72</v>
      </c>
      <c r="O22" s="20">
        <v>41</v>
      </c>
      <c r="P22" s="19">
        <v>437</v>
      </c>
      <c r="Q22" s="8">
        <v>164</v>
      </c>
      <c r="R22" s="8">
        <v>142</v>
      </c>
      <c r="S22" s="8">
        <v>82</v>
      </c>
      <c r="T22" s="8">
        <v>49</v>
      </c>
      <c r="U22" s="13">
        <v>8</v>
      </c>
    </row>
    <row r="23" spans="1:21" ht="13.5" customHeight="1" x14ac:dyDescent="0.2">
      <c r="A23" s="25" t="s">
        <v>40</v>
      </c>
      <c r="B23" s="7">
        <v>-78</v>
      </c>
      <c r="C23" s="8">
        <v>-50</v>
      </c>
      <c r="D23" s="8">
        <v>114</v>
      </c>
      <c r="E23" s="19">
        <v>46</v>
      </c>
      <c r="F23" s="20">
        <v>68</v>
      </c>
      <c r="G23" s="8">
        <v>164</v>
      </c>
      <c r="H23" s="8">
        <v>82</v>
      </c>
      <c r="I23" s="8">
        <v>82</v>
      </c>
      <c r="J23" s="26">
        <v>-32</v>
      </c>
      <c r="K23" s="19">
        <v>438</v>
      </c>
      <c r="L23" s="19">
        <v>177</v>
      </c>
      <c r="M23" s="19">
        <v>156</v>
      </c>
      <c r="N23" s="19">
        <v>62</v>
      </c>
      <c r="O23" s="20">
        <v>43</v>
      </c>
      <c r="P23" s="19">
        <v>470</v>
      </c>
      <c r="Q23" s="8">
        <v>191</v>
      </c>
      <c r="R23" s="8">
        <v>159</v>
      </c>
      <c r="S23" s="8">
        <v>77</v>
      </c>
      <c r="T23" s="8">
        <v>43</v>
      </c>
      <c r="U23" s="13">
        <v>4</v>
      </c>
    </row>
    <row r="24" spans="1:21" ht="13.5" customHeight="1" x14ac:dyDescent="0.2">
      <c r="A24" s="25" t="s">
        <v>41</v>
      </c>
      <c r="B24" s="7">
        <v>-14</v>
      </c>
      <c r="C24" s="8">
        <v>-54</v>
      </c>
      <c r="D24" s="8">
        <v>121</v>
      </c>
      <c r="E24" s="19">
        <v>63</v>
      </c>
      <c r="F24" s="20">
        <v>58</v>
      </c>
      <c r="G24" s="8">
        <v>175</v>
      </c>
      <c r="H24" s="8">
        <v>91</v>
      </c>
      <c r="I24" s="8">
        <v>84</v>
      </c>
      <c r="J24" s="26">
        <v>49</v>
      </c>
      <c r="K24" s="19">
        <v>383</v>
      </c>
      <c r="L24" s="19">
        <v>160</v>
      </c>
      <c r="M24" s="19">
        <v>141</v>
      </c>
      <c r="N24" s="19">
        <v>51</v>
      </c>
      <c r="O24" s="20">
        <v>31</v>
      </c>
      <c r="P24" s="19">
        <v>334</v>
      </c>
      <c r="Q24" s="8">
        <v>126</v>
      </c>
      <c r="R24" s="8">
        <v>130</v>
      </c>
      <c r="S24" s="8">
        <v>50</v>
      </c>
      <c r="T24" s="8">
        <v>28</v>
      </c>
      <c r="U24" s="13">
        <v>-9</v>
      </c>
    </row>
    <row r="25" spans="1:21" ht="13.5" customHeight="1" thickBot="1" x14ac:dyDescent="0.25">
      <c r="A25" s="28" t="s">
        <v>42</v>
      </c>
      <c r="B25" s="29">
        <v>-64</v>
      </c>
      <c r="C25" s="30">
        <v>-53</v>
      </c>
      <c r="D25" s="31">
        <v>93</v>
      </c>
      <c r="E25" s="30">
        <v>40</v>
      </c>
      <c r="F25" s="32">
        <v>53</v>
      </c>
      <c r="G25" s="31">
        <v>146</v>
      </c>
      <c r="H25" s="31">
        <v>86</v>
      </c>
      <c r="I25" s="31">
        <v>60</v>
      </c>
      <c r="J25" s="33">
        <v>-14</v>
      </c>
      <c r="K25" s="30">
        <v>262</v>
      </c>
      <c r="L25" s="30">
        <v>99</v>
      </c>
      <c r="M25" s="30">
        <v>93</v>
      </c>
      <c r="N25" s="30">
        <v>45</v>
      </c>
      <c r="O25" s="32">
        <v>25</v>
      </c>
      <c r="P25" s="30">
        <v>276</v>
      </c>
      <c r="Q25" s="31">
        <v>93</v>
      </c>
      <c r="R25" s="31">
        <v>102</v>
      </c>
      <c r="S25" s="31">
        <v>47</v>
      </c>
      <c r="T25" s="31">
        <v>34</v>
      </c>
      <c r="U25" s="34">
        <v>3</v>
      </c>
    </row>
    <row r="26" spans="1:21" ht="13.5" customHeight="1" x14ac:dyDescent="0.2">
      <c r="B26" s="22"/>
      <c r="C26" s="35"/>
      <c r="D26" s="35"/>
      <c r="E26" s="35"/>
      <c r="F26" s="35"/>
      <c r="G26" s="35"/>
      <c r="H26" s="35"/>
      <c r="I26" s="35"/>
      <c r="J26" s="20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3.5" customHeight="1" x14ac:dyDescent="0.2">
      <c r="B27" s="35"/>
      <c r="C27" s="20"/>
      <c r="D27" s="22"/>
      <c r="E27" s="35"/>
      <c r="F27" s="20"/>
      <c r="G27" s="22"/>
      <c r="H27" s="20"/>
      <c r="I27" s="2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0"/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K5:K6"/>
    <mergeCell ref="J3:T3"/>
    <mergeCell ref="K4:O4"/>
    <mergeCell ref="P4:T4"/>
    <mergeCell ref="G4:I4"/>
    <mergeCell ref="G5:G6"/>
    <mergeCell ref="H5:H6"/>
    <mergeCell ref="B3:B6"/>
    <mergeCell ref="C4:C6"/>
    <mergeCell ref="U3:U6"/>
    <mergeCell ref="A3:A6"/>
    <mergeCell ref="L5:M5"/>
    <mergeCell ref="N5:O5"/>
    <mergeCell ref="Q5:R5"/>
    <mergeCell ref="S5:T5"/>
    <mergeCell ref="P5:P6"/>
    <mergeCell ref="C3:I3"/>
    <mergeCell ref="D5:D6"/>
    <mergeCell ref="E5:E6"/>
    <mergeCell ref="F5:F6"/>
    <mergeCell ref="D4:F4"/>
    <mergeCell ref="I5:I6"/>
    <mergeCell ref="J4:J6"/>
  </mergeCells>
  <phoneticPr fontId="3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8"/>
  <sheetViews>
    <sheetView zoomScaleNormal="100" workbookViewId="0"/>
  </sheetViews>
  <sheetFormatPr defaultRowHeight="13.2" x14ac:dyDescent="0.2"/>
  <cols>
    <col min="1" max="1" width="17.33203125" customWidth="1"/>
    <col min="2" max="2" width="9.33203125" bestFit="1" customWidth="1"/>
    <col min="3" max="3" width="7.6640625" customWidth="1"/>
    <col min="4" max="9" width="7.109375" customWidth="1"/>
    <col min="10" max="10" width="9.33203125" bestFit="1" customWidth="1"/>
    <col min="11" max="21" width="7.109375" customWidth="1"/>
  </cols>
  <sheetData>
    <row r="1" spans="1:21" x14ac:dyDescent="0.2">
      <c r="A1" s="56" t="s">
        <v>65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8" thickBot="1" x14ac:dyDescent="0.25">
      <c r="A2" s="94" t="s">
        <v>71</v>
      </c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4"/>
    </row>
    <row r="3" spans="1:21" x14ac:dyDescent="0.2">
      <c r="A3" s="119" t="s">
        <v>0</v>
      </c>
      <c r="B3" s="122" t="s">
        <v>16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38" t="s">
        <v>13</v>
      </c>
      <c r="R6" s="38" t="s">
        <v>14</v>
      </c>
      <c r="S6" s="37" t="s">
        <v>13</v>
      </c>
      <c r="T6" s="39" t="s">
        <v>14</v>
      </c>
      <c r="U6" s="138"/>
    </row>
    <row r="7" spans="1:2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9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12">
        <v>1858</v>
      </c>
      <c r="H11" s="12">
        <v>1013</v>
      </c>
      <c r="I11" s="19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s="1" customFormat="1" ht="13.5" customHeight="1" thickBot="1" x14ac:dyDescent="0.25">
      <c r="A12" s="15" t="s">
        <v>53</v>
      </c>
      <c r="B12" s="16">
        <v>-2143</v>
      </c>
      <c r="C12" s="16">
        <v>-516</v>
      </c>
      <c r="D12" s="16">
        <v>1373</v>
      </c>
      <c r="E12" s="16">
        <v>747</v>
      </c>
      <c r="F12" s="16">
        <v>626</v>
      </c>
      <c r="G12" s="16">
        <v>1889</v>
      </c>
      <c r="H12" s="16">
        <v>1030</v>
      </c>
      <c r="I12" s="16">
        <v>859</v>
      </c>
      <c r="J12" s="16">
        <v>-1694</v>
      </c>
      <c r="K12" s="16">
        <v>6846</v>
      </c>
      <c r="L12" s="17">
        <v>2980</v>
      </c>
      <c r="M12" s="17">
        <v>2318</v>
      </c>
      <c r="N12" s="17">
        <v>992</v>
      </c>
      <c r="O12" s="17">
        <v>556</v>
      </c>
      <c r="P12" s="16">
        <v>8540</v>
      </c>
      <c r="Q12" s="16">
        <v>3434</v>
      </c>
      <c r="R12" s="16">
        <v>2846</v>
      </c>
      <c r="S12" s="16">
        <v>1408</v>
      </c>
      <c r="T12" s="16">
        <v>852</v>
      </c>
      <c r="U12" s="18">
        <v>67</v>
      </c>
    </row>
    <row r="13" spans="1:21" s="1" customFormat="1" ht="13.5" customHeight="1" thickTop="1" x14ac:dyDescent="0.2">
      <c r="A13" s="14" t="s">
        <v>87</v>
      </c>
      <c r="B13" s="7">
        <v>-91</v>
      </c>
      <c r="C13" s="8">
        <v>-48</v>
      </c>
      <c r="D13" s="8">
        <v>119</v>
      </c>
      <c r="E13" s="19">
        <v>69</v>
      </c>
      <c r="F13" s="20">
        <v>50</v>
      </c>
      <c r="G13" s="8">
        <v>167</v>
      </c>
      <c r="H13" s="8">
        <v>94</v>
      </c>
      <c r="I13" s="8">
        <v>73</v>
      </c>
      <c r="J13" s="10">
        <v>-55</v>
      </c>
      <c r="K13" s="21">
        <v>294</v>
      </c>
      <c r="L13" s="21">
        <v>107</v>
      </c>
      <c r="M13" s="21">
        <v>95</v>
      </c>
      <c r="N13" s="21">
        <v>63</v>
      </c>
      <c r="O13" s="22">
        <v>29</v>
      </c>
      <c r="P13" s="23">
        <v>349</v>
      </c>
      <c r="Q13" s="24">
        <v>117</v>
      </c>
      <c r="R13" s="24">
        <v>114</v>
      </c>
      <c r="S13" s="24">
        <v>73</v>
      </c>
      <c r="T13" s="24">
        <v>45</v>
      </c>
      <c r="U13" s="13">
        <v>12</v>
      </c>
    </row>
    <row r="14" spans="1:21" s="1" customFormat="1" ht="13.5" customHeight="1" x14ac:dyDescent="0.2">
      <c r="A14" s="25" t="s">
        <v>32</v>
      </c>
      <c r="B14" s="7">
        <v>-92</v>
      </c>
      <c r="C14" s="8">
        <v>-22</v>
      </c>
      <c r="D14" s="8">
        <v>106</v>
      </c>
      <c r="E14" s="19">
        <v>60</v>
      </c>
      <c r="F14" s="20">
        <v>46</v>
      </c>
      <c r="G14" s="8">
        <v>128</v>
      </c>
      <c r="H14" s="8">
        <v>64</v>
      </c>
      <c r="I14" s="8">
        <v>64</v>
      </c>
      <c r="J14" s="10">
        <v>-75</v>
      </c>
      <c r="K14" s="23">
        <v>368</v>
      </c>
      <c r="L14" s="23">
        <v>168</v>
      </c>
      <c r="M14" s="23">
        <v>121</v>
      </c>
      <c r="N14" s="23">
        <v>53</v>
      </c>
      <c r="O14" s="22">
        <v>26</v>
      </c>
      <c r="P14" s="23">
        <v>443</v>
      </c>
      <c r="Q14" s="24">
        <v>179</v>
      </c>
      <c r="R14" s="24">
        <v>145</v>
      </c>
      <c r="S14" s="24">
        <v>85</v>
      </c>
      <c r="T14" s="24">
        <v>34</v>
      </c>
      <c r="U14" s="13">
        <v>5</v>
      </c>
    </row>
    <row r="15" spans="1:21" s="1" customFormat="1" ht="13.5" customHeight="1" x14ac:dyDescent="0.2">
      <c r="A15" s="25" t="s">
        <v>33</v>
      </c>
      <c r="B15" s="7">
        <v>-1028</v>
      </c>
      <c r="C15" s="8">
        <v>-38</v>
      </c>
      <c r="D15" s="8">
        <v>120</v>
      </c>
      <c r="E15" s="19">
        <v>63</v>
      </c>
      <c r="F15" s="20">
        <v>57</v>
      </c>
      <c r="G15" s="8">
        <v>158</v>
      </c>
      <c r="H15" s="8">
        <v>91</v>
      </c>
      <c r="I15" s="8">
        <v>67</v>
      </c>
      <c r="J15" s="10">
        <v>-998</v>
      </c>
      <c r="K15" s="23">
        <v>1229</v>
      </c>
      <c r="L15" s="23">
        <v>520</v>
      </c>
      <c r="M15" s="23">
        <v>417</v>
      </c>
      <c r="N15" s="23">
        <v>180</v>
      </c>
      <c r="O15" s="22">
        <v>112</v>
      </c>
      <c r="P15" s="23">
        <v>2227</v>
      </c>
      <c r="Q15" s="24">
        <v>848</v>
      </c>
      <c r="R15" s="24">
        <v>699</v>
      </c>
      <c r="S15" s="24">
        <v>425</v>
      </c>
      <c r="T15" s="24">
        <v>255</v>
      </c>
      <c r="U15" s="13">
        <v>8</v>
      </c>
    </row>
    <row r="16" spans="1:21" s="1" customFormat="1" ht="13.5" customHeight="1" x14ac:dyDescent="0.2">
      <c r="A16" s="25" t="s">
        <v>34</v>
      </c>
      <c r="B16" s="7">
        <v>-31</v>
      </c>
      <c r="C16" s="8">
        <v>-37</v>
      </c>
      <c r="D16" s="8">
        <v>120</v>
      </c>
      <c r="E16" s="19">
        <v>66</v>
      </c>
      <c r="F16" s="20">
        <v>54</v>
      </c>
      <c r="G16" s="8">
        <v>157</v>
      </c>
      <c r="H16" s="8">
        <v>89</v>
      </c>
      <c r="I16" s="8">
        <v>68</v>
      </c>
      <c r="J16" s="10">
        <v>-1</v>
      </c>
      <c r="K16" s="23">
        <v>1988</v>
      </c>
      <c r="L16" s="23">
        <v>1004</v>
      </c>
      <c r="M16" s="23">
        <v>621</v>
      </c>
      <c r="N16" s="23">
        <v>242</v>
      </c>
      <c r="O16" s="22">
        <v>121</v>
      </c>
      <c r="P16" s="23">
        <v>1989</v>
      </c>
      <c r="Q16" s="24">
        <v>949</v>
      </c>
      <c r="R16" s="24">
        <v>644</v>
      </c>
      <c r="S16" s="24">
        <v>241</v>
      </c>
      <c r="T16" s="24">
        <v>155</v>
      </c>
      <c r="U16" s="13">
        <v>7</v>
      </c>
    </row>
    <row r="17" spans="1:21" x14ac:dyDescent="0.2">
      <c r="A17" s="25" t="s">
        <v>35</v>
      </c>
      <c r="B17" s="7">
        <v>-40</v>
      </c>
      <c r="C17" s="8">
        <v>-45</v>
      </c>
      <c r="D17" s="8">
        <v>103</v>
      </c>
      <c r="E17" s="19">
        <v>61</v>
      </c>
      <c r="F17" s="20">
        <v>42</v>
      </c>
      <c r="G17" s="8">
        <v>148</v>
      </c>
      <c r="H17" s="8">
        <v>76</v>
      </c>
      <c r="I17" s="8">
        <v>72</v>
      </c>
      <c r="J17" s="26">
        <v>2</v>
      </c>
      <c r="K17" s="19">
        <v>359</v>
      </c>
      <c r="L17" s="19">
        <v>130</v>
      </c>
      <c r="M17" s="19">
        <v>131</v>
      </c>
      <c r="N17" s="19">
        <v>62</v>
      </c>
      <c r="O17" s="20">
        <v>36</v>
      </c>
      <c r="P17" s="19">
        <v>357</v>
      </c>
      <c r="Q17" s="8">
        <v>128</v>
      </c>
      <c r="R17" s="8">
        <v>137</v>
      </c>
      <c r="S17" s="8">
        <v>60</v>
      </c>
      <c r="T17" s="8">
        <v>32</v>
      </c>
      <c r="U17" s="13">
        <v>3</v>
      </c>
    </row>
    <row r="18" spans="1:21" x14ac:dyDescent="0.2">
      <c r="A18" s="25" t="s">
        <v>36</v>
      </c>
      <c r="B18" s="7">
        <v>-115</v>
      </c>
      <c r="C18" s="8">
        <v>-36</v>
      </c>
      <c r="D18" s="8">
        <v>119</v>
      </c>
      <c r="E18" s="19">
        <v>52</v>
      </c>
      <c r="F18" s="20">
        <v>67</v>
      </c>
      <c r="G18" s="8">
        <v>155</v>
      </c>
      <c r="H18" s="8">
        <v>87</v>
      </c>
      <c r="I18" s="8">
        <v>68</v>
      </c>
      <c r="J18" s="26">
        <v>-83</v>
      </c>
      <c r="K18" s="19">
        <v>369</v>
      </c>
      <c r="L18" s="19">
        <v>155</v>
      </c>
      <c r="M18" s="19">
        <v>123</v>
      </c>
      <c r="N18" s="19">
        <v>63</v>
      </c>
      <c r="O18" s="20">
        <v>28</v>
      </c>
      <c r="P18" s="19">
        <v>452</v>
      </c>
      <c r="Q18" s="8">
        <v>181</v>
      </c>
      <c r="R18" s="8">
        <v>148</v>
      </c>
      <c r="S18" s="8">
        <v>83</v>
      </c>
      <c r="T18" s="8">
        <v>40</v>
      </c>
      <c r="U18" s="13">
        <v>4</v>
      </c>
    </row>
    <row r="19" spans="1:21" x14ac:dyDescent="0.2">
      <c r="A19" s="25" t="s">
        <v>37</v>
      </c>
      <c r="B19" s="27">
        <v>-85</v>
      </c>
      <c r="C19" s="8">
        <v>-31</v>
      </c>
      <c r="D19" s="8">
        <v>111</v>
      </c>
      <c r="E19" s="19">
        <v>57</v>
      </c>
      <c r="F19" s="20">
        <v>54</v>
      </c>
      <c r="G19" s="8">
        <v>142</v>
      </c>
      <c r="H19" s="8">
        <v>76</v>
      </c>
      <c r="I19" s="8">
        <v>66</v>
      </c>
      <c r="J19" s="26">
        <v>-58</v>
      </c>
      <c r="K19" s="19">
        <v>474</v>
      </c>
      <c r="L19" s="19">
        <v>197</v>
      </c>
      <c r="M19" s="19">
        <v>160</v>
      </c>
      <c r="N19" s="19">
        <v>68</v>
      </c>
      <c r="O19" s="20">
        <v>49</v>
      </c>
      <c r="P19" s="19">
        <v>532</v>
      </c>
      <c r="Q19" s="8">
        <v>224</v>
      </c>
      <c r="R19" s="8">
        <v>155</v>
      </c>
      <c r="S19" s="8">
        <v>103</v>
      </c>
      <c r="T19" s="8">
        <v>50</v>
      </c>
      <c r="U19" s="13">
        <v>4</v>
      </c>
    </row>
    <row r="20" spans="1:21" x14ac:dyDescent="0.2">
      <c r="A20" s="25" t="s">
        <v>38</v>
      </c>
      <c r="B20" s="7">
        <v>-189</v>
      </c>
      <c r="C20" s="8">
        <v>-10</v>
      </c>
      <c r="D20" s="8">
        <v>133</v>
      </c>
      <c r="E20" s="19">
        <v>77</v>
      </c>
      <c r="F20" s="20">
        <v>56</v>
      </c>
      <c r="G20" s="8">
        <v>143</v>
      </c>
      <c r="H20" s="8">
        <v>78</v>
      </c>
      <c r="I20" s="8">
        <v>65</v>
      </c>
      <c r="J20" s="26">
        <v>-181</v>
      </c>
      <c r="K20" s="19">
        <v>382</v>
      </c>
      <c r="L20" s="19">
        <v>153</v>
      </c>
      <c r="M20" s="19">
        <v>138</v>
      </c>
      <c r="N20" s="19">
        <v>55</v>
      </c>
      <c r="O20" s="20">
        <v>36</v>
      </c>
      <c r="P20" s="19">
        <v>563</v>
      </c>
      <c r="Q20" s="8">
        <v>217</v>
      </c>
      <c r="R20" s="8">
        <v>189</v>
      </c>
      <c r="S20" s="8">
        <v>85</v>
      </c>
      <c r="T20" s="8">
        <v>72</v>
      </c>
      <c r="U20" s="13">
        <v>2</v>
      </c>
    </row>
    <row r="21" spans="1:21" x14ac:dyDescent="0.2">
      <c r="A21" s="25" t="s">
        <v>39</v>
      </c>
      <c r="B21" s="7">
        <v>-147</v>
      </c>
      <c r="C21" s="8">
        <v>-33</v>
      </c>
      <c r="D21" s="8">
        <v>110</v>
      </c>
      <c r="E21" s="19">
        <v>67</v>
      </c>
      <c r="F21" s="20">
        <v>43</v>
      </c>
      <c r="G21" s="8">
        <v>143</v>
      </c>
      <c r="H21" s="8">
        <v>78</v>
      </c>
      <c r="I21" s="8">
        <v>65</v>
      </c>
      <c r="J21" s="26">
        <v>-120</v>
      </c>
      <c r="K21" s="19">
        <v>380</v>
      </c>
      <c r="L21" s="19">
        <v>152</v>
      </c>
      <c r="M21" s="19">
        <v>132</v>
      </c>
      <c r="N21" s="19">
        <v>63</v>
      </c>
      <c r="O21" s="20">
        <v>33</v>
      </c>
      <c r="P21" s="19">
        <v>500</v>
      </c>
      <c r="Q21" s="8">
        <v>173</v>
      </c>
      <c r="R21" s="8">
        <v>188</v>
      </c>
      <c r="S21" s="8">
        <v>83</v>
      </c>
      <c r="T21" s="8">
        <v>56</v>
      </c>
      <c r="U21" s="13">
        <v>6</v>
      </c>
    </row>
    <row r="22" spans="1:21" x14ac:dyDescent="0.2">
      <c r="A22" s="25" t="s">
        <v>40</v>
      </c>
      <c r="B22" s="7">
        <v>-72</v>
      </c>
      <c r="C22" s="8">
        <v>-71</v>
      </c>
      <c r="D22" s="8">
        <v>112</v>
      </c>
      <c r="E22" s="19">
        <v>59</v>
      </c>
      <c r="F22" s="20">
        <v>53</v>
      </c>
      <c r="G22" s="8">
        <v>183</v>
      </c>
      <c r="H22" s="8">
        <v>106</v>
      </c>
      <c r="I22" s="8">
        <v>77</v>
      </c>
      <c r="J22" s="26">
        <v>-8</v>
      </c>
      <c r="K22" s="19">
        <v>436</v>
      </c>
      <c r="L22" s="19">
        <v>194</v>
      </c>
      <c r="M22" s="19">
        <v>149</v>
      </c>
      <c r="N22" s="19">
        <v>58</v>
      </c>
      <c r="O22" s="20">
        <v>35</v>
      </c>
      <c r="P22" s="19">
        <v>444</v>
      </c>
      <c r="Q22" s="8">
        <v>175</v>
      </c>
      <c r="R22" s="8">
        <v>148</v>
      </c>
      <c r="S22" s="8">
        <v>75</v>
      </c>
      <c r="T22" s="8">
        <v>46</v>
      </c>
      <c r="U22" s="13">
        <v>7</v>
      </c>
    </row>
    <row r="23" spans="1:21" x14ac:dyDescent="0.2">
      <c r="A23" s="25" t="s">
        <v>41</v>
      </c>
      <c r="B23" s="7">
        <v>-96</v>
      </c>
      <c r="C23" s="8">
        <v>-82</v>
      </c>
      <c r="D23" s="8">
        <v>109</v>
      </c>
      <c r="E23" s="19">
        <v>51</v>
      </c>
      <c r="F23" s="20">
        <v>58</v>
      </c>
      <c r="G23" s="8">
        <v>191</v>
      </c>
      <c r="H23" s="8">
        <v>96</v>
      </c>
      <c r="I23" s="8">
        <v>95</v>
      </c>
      <c r="J23" s="26">
        <v>-15</v>
      </c>
      <c r="K23" s="19">
        <v>293</v>
      </c>
      <c r="L23" s="19">
        <v>98</v>
      </c>
      <c r="M23" s="19">
        <v>128</v>
      </c>
      <c r="N23" s="19">
        <v>43</v>
      </c>
      <c r="O23" s="20">
        <v>24</v>
      </c>
      <c r="P23" s="19">
        <v>308</v>
      </c>
      <c r="Q23" s="8">
        <v>99</v>
      </c>
      <c r="R23" s="8">
        <v>129</v>
      </c>
      <c r="S23" s="8">
        <v>48</v>
      </c>
      <c r="T23" s="8">
        <v>32</v>
      </c>
      <c r="U23" s="13">
        <v>1</v>
      </c>
    </row>
    <row r="24" spans="1:21" ht="13.8" thickBot="1" x14ac:dyDescent="0.25">
      <c r="A24" s="28" t="s">
        <v>42</v>
      </c>
      <c r="B24" s="29">
        <v>-157</v>
      </c>
      <c r="C24" s="30">
        <v>-63</v>
      </c>
      <c r="D24" s="31">
        <v>111</v>
      </c>
      <c r="E24" s="30">
        <v>65</v>
      </c>
      <c r="F24" s="32">
        <v>46</v>
      </c>
      <c r="G24" s="31">
        <v>174</v>
      </c>
      <c r="H24" s="31">
        <v>95</v>
      </c>
      <c r="I24" s="31">
        <v>79</v>
      </c>
      <c r="J24" s="33">
        <v>-102</v>
      </c>
      <c r="K24" s="30">
        <v>274</v>
      </c>
      <c r="L24" s="30">
        <v>102</v>
      </c>
      <c r="M24" s="30">
        <v>103</v>
      </c>
      <c r="N24" s="30">
        <v>42</v>
      </c>
      <c r="O24" s="32">
        <v>27</v>
      </c>
      <c r="P24" s="30">
        <v>376</v>
      </c>
      <c r="Q24" s="31">
        <v>144</v>
      </c>
      <c r="R24" s="31">
        <v>150</v>
      </c>
      <c r="S24" s="31">
        <v>47</v>
      </c>
      <c r="T24" s="31">
        <v>35</v>
      </c>
      <c r="U24" s="34">
        <v>8</v>
      </c>
    </row>
    <row r="25" spans="1:21" x14ac:dyDescent="0.2">
      <c r="A25" s="1"/>
      <c r="B25" s="22"/>
      <c r="C25" s="35"/>
      <c r="D25" s="35"/>
      <c r="E25" s="35"/>
      <c r="F25" s="35"/>
      <c r="G25" s="35"/>
      <c r="H25" s="35"/>
      <c r="I25" s="35"/>
      <c r="J25" s="20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x14ac:dyDescent="0.2">
      <c r="A26" s="1"/>
      <c r="B26" s="35"/>
      <c r="C26" s="20"/>
      <c r="D26" s="22"/>
      <c r="E26" s="35"/>
      <c r="F26" s="20"/>
      <c r="G26" s="22"/>
      <c r="H26" s="20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0"/>
    </row>
    <row r="28" spans="1:21" x14ac:dyDescent="0.2">
      <c r="A28" s="1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U3:U6"/>
    <mergeCell ref="A3:A6"/>
    <mergeCell ref="L5:M5"/>
    <mergeCell ref="N5:O5"/>
    <mergeCell ref="Q5:R5"/>
    <mergeCell ref="S5:T5"/>
    <mergeCell ref="P5:P6"/>
    <mergeCell ref="C3:I3"/>
    <mergeCell ref="D5:D6"/>
    <mergeCell ref="E5:E6"/>
    <mergeCell ref="F5:F6"/>
    <mergeCell ref="D4:F4"/>
    <mergeCell ref="B3:B6"/>
    <mergeCell ref="C4:C6"/>
    <mergeCell ref="I5:I6"/>
    <mergeCell ref="K5:K6"/>
    <mergeCell ref="J3:T3"/>
    <mergeCell ref="K4:O4"/>
    <mergeCell ref="P4:T4"/>
    <mergeCell ref="G4:I4"/>
    <mergeCell ref="G5:G6"/>
    <mergeCell ref="H5:H6"/>
    <mergeCell ref="J4:J6"/>
  </mergeCells>
  <phoneticPr fontId="3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27"/>
  <sheetViews>
    <sheetView zoomScaleNormal="100" workbookViewId="0"/>
  </sheetViews>
  <sheetFormatPr defaultRowHeight="13.2" x14ac:dyDescent="0.2"/>
  <cols>
    <col min="1" max="1" width="17.33203125" customWidth="1"/>
    <col min="2" max="2" width="9.33203125" bestFit="1" customWidth="1"/>
    <col min="3" max="3" width="7.6640625" customWidth="1"/>
    <col min="4" max="9" width="7.109375" customWidth="1"/>
    <col min="10" max="10" width="9.33203125" bestFit="1" customWidth="1"/>
    <col min="11" max="21" width="7.109375" customWidth="1"/>
  </cols>
  <sheetData>
    <row r="1" spans="1:21" x14ac:dyDescent="0.2">
      <c r="A1" s="56" t="s">
        <v>65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8" thickBot="1" x14ac:dyDescent="0.25">
      <c r="A2" s="94" t="s">
        <v>70</v>
      </c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4"/>
    </row>
    <row r="3" spans="1:21" x14ac:dyDescent="0.2">
      <c r="A3" s="119" t="s">
        <v>0</v>
      </c>
      <c r="B3" s="122" t="s">
        <v>16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38" t="s">
        <v>13</v>
      </c>
      <c r="R6" s="38" t="s">
        <v>14</v>
      </c>
      <c r="S6" s="37" t="s">
        <v>13</v>
      </c>
      <c r="T6" s="39" t="s">
        <v>14</v>
      </c>
      <c r="U6" s="138"/>
    </row>
    <row r="7" spans="1:2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9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8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8" thickBot="1" x14ac:dyDescent="0.25">
      <c r="A11" s="15" t="s">
        <v>52</v>
      </c>
      <c r="B11" s="16">
        <v>-2106</v>
      </c>
      <c r="C11" s="16">
        <v>-490</v>
      </c>
      <c r="D11" s="16">
        <v>1368</v>
      </c>
      <c r="E11" s="16">
        <v>679</v>
      </c>
      <c r="F11" s="16">
        <v>689</v>
      </c>
      <c r="G11" s="16">
        <v>1858</v>
      </c>
      <c r="H11" s="16">
        <v>1013</v>
      </c>
      <c r="I11" s="16">
        <v>845</v>
      </c>
      <c r="J11" s="16">
        <v>-1651</v>
      </c>
      <c r="K11" s="16">
        <v>7091</v>
      </c>
      <c r="L11" s="17">
        <v>3133</v>
      </c>
      <c r="M11" s="17">
        <v>2330</v>
      </c>
      <c r="N11" s="17">
        <v>963</v>
      </c>
      <c r="O11" s="17">
        <v>665</v>
      </c>
      <c r="P11" s="16">
        <v>8742</v>
      </c>
      <c r="Q11" s="16">
        <v>3457</v>
      </c>
      <c r="R11" s="16">
        <v>2721</v>
      </c>
      <c r="S11" s="16">
        <v>1564</v>
      </c>
      <c r="T11" s="16">
        <v>1000</v>
      </c>
      <c r="U11" s="18">
        <v>35</v>
      </c>
    </row>
    <row r="12" spans="1:21" ht="13.8" thickTop="1" x14ac:dyDescent="0.2">
      <c r="A12" s="14" t="s">
        <v>88</v>
      </c>
      <c r="B12" s="7">
        <v>-109</v>
      </c>
      <c r="C12" s="8">
        <v>-52</v>
      </c>
      <c r="D12" s="8">
        <v>128</v>
      </c>
      <c r="E12" s="19">
        <v>68</v>
      </c>
      <c r="F12" s="20">
        <v>60</v>
      </c>
      <c r="G12" s="8">
        <v>180</v>
      </c>
      <c r="H12" s="8">
        <v>99</v>
      </c>
      <c r="I12" s="8">
        <v>81</v>
      </c>
      <c r="J12" s="10">
        <v>-63</v>
      </c>
      <c r="K12" s="21">
        <v>320</v>
      </c>
      <c r="L12" s="21">
        <v>139</v>
      </c>
      <c r="M12" s="21">
        <v>116</v>
      </c>
      <c r="N12" s="21">
        <v>37</v>
      </c>
      <c r="O12" s="22">
        <v>28</v>
      </c>
      <c r="P12" s="23">
        <v>383</v>
      </c>
      <c r="Q12" s="24">
        <v>134</v>
      </c>
      <c r="R12" s="24">
        <v>121</v>
      </c>
      <c r="S12" s="24">
        <v>69</v>
      </c>
      <c r="T12" s="24">
        <v>59</v>
      </c>
      <c r="U12" s="13">
        <v>6</v>
      </c>
    </row>
    <row r="13" spans="1:21" x14ac:dyDescent="0.2">
      <c r="A13" s="25" t="s">
        <v>32</v>
      </c>
      <c r="B13" s="7">
        <v>-130</v>
      </c>
      <c r="C13" s="8">
        <v>-27</v>
      </c>
      <c r="D13" s="8">
        <v>99</v>
      </c>
      <c r="E13" s="19">
        <v>48</v>
      </c>
      <c r="F13" s="20">
        <v>51</v>
      </c>
      <c r="G13" s="8">
        <v>126</v>
      </c>
      <c r="H13" s="8">
        <v>74</v>
      </c>
      <c r="I13" s="8">
        <v>52</v>
      </c>
      <c r="J13" s="10">
        <v>-106</v>
      </c>
      <c r="K13" s="23">
        <v>346</v>
      </c>
      <c r="L13" s="23">
        <v>148</v>
      </c>
      <c r="M13" s="23">
        <v>124</v>
      </c>
      <c r="N13" s="23">
        <v>42</v>
      </c>
      <c r="O13" s="22">
        <v>32</v>
      </c>
      <c r="P13" s="23">
        <v>452</v>
      </c>
      <c r="Q13" s="24">
        <v>171</v>
      </c>
      <c r="R13" s="24">
        <v>128</v>
      </c>
      <c r="S13" s="24">
        <v>92</v>
      </c>
      <c r="T13" s="24">
        <v>61</v>
      </c>
      <c r="U13" s="13">
        <v>3</v>
      </c>
    </row>
    <row r="14" spans="1:21" x14ac:dyDescent="0.2">
      <c r="A14" s="25" t="s">
        <v>33</v>
      </c>
      <c r="B14" s="7">
        <v>-1108</v>
      </c>
      <c r="C14" s="8">
        <v>-29</v>
      </c>
      <c r="D14" s="8">
        <v>113</v>
      </c>
      <c r="E14" s="19">
        <v>57</v>
      </c>
      <c r="F14" s="20">
        <v>56</v>
      </c>
      <c r="G14" s="8">
        <v>142</v>
      </c>
      <c r="H14" s="8">
        <v>83</v>
      </c>
      <c r="I14" s="8">
        <v>59</v>
      </c>
      <c r="J14" s="10">
        <v>-1082</v>
      </c>
      <c r="K14" s="23">
        <v>1227</v>
      </c>
      <c r="L14" s="23">
        <v>541</v>
      </c>
      <c r="M14" s="23">
        <v>427</v>
      </c>
      <c r="N14" s="23">
        <v>139</v>
      </c>
      <c r="O14" s="22">
        <v>120</v>
      </c>
      <c r="P14" s="23">
        <v>2309</v>
      </c>
      <c r="Q14" s="24">
        <v>870</v>
      </c>
      <c r="R14" s="24">
        <v>683</v>
      </c>
      <c r="S14" s="24">
        <v>461</v>
      </c>
      <c r="T14" s="24">
        <v>295</v>
      </c>
      <c r="U14" s="13">
        <v>3</v>
      </c>
    </row>
    <row r="15" spans="1:21" x14ac:dyDescent="0.2">
      <c r="A15" s="25" t="s">
        <v>34</v>
      </c>
      <c r="B15" s="7">
        <v>-126</v>
      </c>
      <c r="C15" s="8">
        <v>-34</v>
      </c>
      <c r="D15" s="8">
        <v>125</v>
      </c>
      <c r="E15" s="19">
        <v>62</v>
      </c>
      <c r="F15" s="20">
        <v>63</v>
      </c>
      <c r="G15" s="8">
        <v>159</v>
      </c>
      <c r="H15" s="8">
        <v>74</v>
      </c>
      <c r="I15" s="8">
        <v>85</v>
      </c>
      <c r="J15" s="10">
        <v>-99</v>
      </c>
      <c r="K15" s="23">
        <v>1999</v>
      </c>
      <c r="L15" s="23">
        <v>997</v>
      </c>
      <c r="M15" s="23">
        <v>605</v>
      </c>
      <c r="N15" s="23">
        <v>240</v>
      </c>
      <c r="O15" s="22">
        <v>157</v>
      </c>
      <c r="P15" s="23">
        <v>2098</v>
      </c>
      <c r="Q15" s="24">
        <v>999</v>
      </c>
      <c r="R15" s="24">
        <v>654</v>
      </c>
      <c r="S15" s="24">
        <v>277</v>
      </c>
      <c r="T15" s="24">
        <v>168</v>
      </c>
      <c r="U15" s="13">
        <v>7</v>
      </c>
    </row>
    <row r="16" spans="1:21" x14ac:dyDescent="0.2">
      <c r="A16" s="25" t="s">
        <v>35</v>
      </c>
      <c r="B16" s="7">
        <v>-47</v>
      </c>
      <c r="C16" s="8">
        <v>-36</v>
      </c>
      <c r="D16" s="8">
        <v>118</v>
      </c>
      <c r="E16" s="19">
        <v>58</v>
      </c>
      <c r="F16" s="20">
        <v>60</v>
      </c>
      <c r="G16" s="8">
        <v>154</v>
      </c>
      <c r="H16" s="8">
        <v>80</v>
      </c>
      <c r="I16" s="8">
        <v>74</v>
      </c>
      <c r="J16" s="26">
        <v>-22</v>
      </c>
      <c r="K16" s="19">
        <v>413</v>
      </c>
      <c r="L16" s="19">
        <v>169</v>
      </c>
      <c r="M16" s="19">
        <v>137</v>
      </c>
      <c r="N16" s="19">
        <v>66</v>
      </c>
      <c r="O16" s="20">
        <v>41</v>
      </c>
      <c r="P16" s="19">
        <v>435</v>
      </c>
      <c r="Q16" s="8">
        <v>173</v>
      </c>
      <c r="R16" s="8">
        <v>131</v>
      </c>
      <c r="S16" s="8">
        <v>85</v>
      </c>
      <c r="T16" s="8">
        <v>46</v>
      </c>
      <c r="U16" s="13">
        <v>11</v>
      </c>
    </row>
    <row r="17" spans="1:21" x14ac:dyDescent="0.2">
      <c r="A17" s="25" t="s">
        <v>36</v>
      </c>
      <c r="B17" s="7">
        <v>-127</v>
      </c>
      <c r="C17" s="8">
        <v>-64</v>
      </c>
      <c r="D17" s="8">
        <v>111</v>
      </c>
      <c r="E17" s="19">
        <v>54</v>
      </c>
      <c r="F17" s="20">
        <v>57</v>
      </c>
      <c r="G17" s="8">
        <v>175</v>
      </c>
      <c r="H17" s="8">
        <v>98</v>
      </c>
      <c r="I17" s="8">
        <v>77</v>
      </c>
      <c r="J17" s="26">
        <v>-72</v>
      </c>
      <c r="K17" s="19">
        <v>374</v>
      </c>
      <c r="L17" s="19">
        <v>145</v>
      </c>
      <c r="M17" s="19">
        <v>120</v>
      </c>
      <c r="N17" s="19">
        <v>69</v>
      </c>
      <c r="O17" s="20">
        <v>40</v>
      </c>
      <c r="P17" s="19">
        <v>446</v>
      </c>
      <c r="Q17" s="8">
        <v>167</v>
      </c>
      <c r="R17" s="8">
        <v>146</v>
      </c>
      <c r="S17" s="8">
        <v>82</v>
      </c>
      <c r="T17" s="8">
        <v>51</v>
      </c>
      <c r="U17" s="13">
        <v>9</v>
      </c>
    </row>
    <row r="18" spans="1:21" x14ac:dyDescent="0.2">
      <c r="A18" s="25" t="s">
        <v>37</v>
      </c>
      <c r="B18" s="27">
        <v>-26</v>
      </c>
      <c r="C18" s="8">
        <v>-30</v>
      </c>
      <c r="D18" s="8">
        <v>122</v>
      </c>
      <c r="E18" s="19">
        <v>53</v>
      </c>
      <c r="F18" s="20">
        <v>69</v>
      </c>
      <c r="G18" s="8">
        <v>152</v>
      </c>
      <c r="H18" s="8">
        <v>81</v>
      </c>
      <c r="I18" s="8">
        <v>71</v>
      </c>
      <c r="J18" s="26">
        <v>3</v>
      </c>
      <c r="K18" s="19">
        <v>487</v>
      </c>
      <c r="L18" s="19">
        <v>210</v>
      </c>
      <c r="M18" s="19">
        <v>162</v>
      </c>
      <c r="N18" s="19">
        <v>68</v>
      </c>
      <c r="O18" s="20">
        <v>47</v>
      </c>
      <c r="P18" s="19">
        <v>484</v>
      </c>
      <c r="Q18" s="8">
        <v>185</v>
      </c>
      <c r="R18" s="8">
        <v>151</v>
      </c>
      <c r="S18" s="8">
        <v>94</v>
      </c>
      <c r="T18" s="8">
        <v>54</v>
      </c>
      <c r="U18" s="13">
        <v>1</v>
      </c>
    </row>
    <row r="19" spans="1:21" x14ac:dyDescent="0.2">
      <c r="A19" s="25" t="s">
        <v>38</v>
      </c>
      <c r="B19" s="7">
        <v>-29</v>
      </c>
      <c r="C19" s="8">
        <v>-32</v>
      </c>
      <c r="D19" s="8">
        <v>122</v>
      </c>
      <c r="E19" s="19">
        <v>61</v>
      </c>
      <c r="F19" s="20">
        <v>61</v>
      </c>
      <c r="G19" s="8">
        <v>154</v>
      </c>
      <c r="H19" s="8">
        <v>81</v>
      </c>
      <c r="I19" s="8">
        <v>73</v>
      </c>
      <c r="J19" s="26">
        <v>-1</v>
      </c>
      <c r="K19" s="19">
        <v>409</v>
      </c>
      <c r="L19" s="19">
        <v>165</v>
      </c>
      <c r="M19" s="19">
        <v>142</v>
      </c>
      <c r="N19" s="19">
        <v>60</v>
      </c>
      <c r="O19" s="20">
        <v>42</v>
      </c>
      <c r="P19" s="19">
        <v>410</v>
      </c>
      <c r="Q19" s="8">
        <v>140</v>
      </c>
      <c r="R19" s="8">
        <v>134</v>
      </c>
      <c r="S19" s="8">
        <v>87</v>
      </c>
      <c r="T19" s="8">
        <v>49</v>
      </c>
      <c r="U19" s="13">
        <v>4</v>
      </c>
    </row>
    <row r="20" spans="1:21" x14ac:dyDescent="0.2">
      <c r="A20" s="25" t="s">
        <v>39</v>
      </c>
      <c r="B20" s="7">
        <v>-138</v>
      </c>
      <c r="C20" s="8">
        <v>-33</v>
      </c>
      <c r="D20" s="8">
        <v>113</v>
      </c>
      <c r="E20" s="19">
        <v>57</v>
      </c>
      <c r="F20" s="20">
        <v>56</v>
      </c>
      <c r="G20" s="8">
        <v>146</v>
      </c>
      <c r="H20" s="8">
        <v>76</v>
      </c>
      <c r="I20" s="8">
        <v>70</v>
      </c>
      <c r="J20" s="26">
        <v>-106</v>
      </c>
      <c r="K20" s="19">
        <v>387</v>
      </c>
      <c r="L20" s="19">
        <v>146</v>
      </c>
      <c r="M20" s="19">
        <v>130</v>
      </c>
      <c r="N20" s="19">
        <v>64</v>
      </c>
      <c r="O20" s="20">
        <v>47</v>
      </c>
      <c r="P20" s="19">
        <v>493</v>
      </c>
      <c r="Q20" s="8">
        <v>169</v>
      </c>
      <c r="R20" s="8">
        <v>169</v>
      </c>
      <c r="S20" s="8">
        <v>95</v>
      </c>
      <c r="T20" s="8">
        <v>60</v>
      </c>
      <c r="U20" s="13">
        <v>1</v>
      </c>
    </row>
    <row r="21" spans="1:21" x14ac:dyDescent="0.2">
      <c r="A21" s="25" t="s">
        <v>40</v>
      </c>
      <c r="B21" s="7">
        <v>-131</v>
      </c>
      <c r="C21" s="8">
        <v>-53</v>
      </c>
      <c r="D21" s="8">
        <v>120</v>
      </c>
      <c r="E21" s="19">
        <v>65</v>
      </c>
      <c r="F21" s="20">
        <v>55</v>
      </c>
      <c r="G21" s="8">
        <v>173</v>
      </c>
      <c r="H21" s="8">
        <v>100</v>
      </c>
      <c r="I21" s="8">
        <v>73</v>
      </c>
      <c r="J21" s="26">
        <v>-77</v>
      </c>
      <c r="K21" s="19">
        <v>440</v>
      </c>
      <c r="L21" s="19">
        <v>185</v>
      </c>
      <c r="M21" s="19">
        <v>144</v>
      </c>
      <c r="N21" s="19">
        <v>69</v>
      </c>
      <c r="O21" s="20">
        <v>42</v>
      </c>
      <c r="P21" s="19">
        <v>517</v>
      </c>
      <c r="Q21" s="8">
        <v>194</v>
      </c>
      <c r="R21" s="8">
        <v>165</v>
      </c>
      <c r="S21" s="8">
        <v>92</v>
      </c>
      <c r="T21" s="8">
        <v>66</v>
      </c>
      <c r="U21" s="13">
        <v>-1</v>
      </c>
    </row>
    <row r="22" spans="1:21" x14ac:dyDescent="0.2">
      <c r="A22" s="25" t="s">
        <v>41</v>
      </c>
      <c r="B22" s="7">
        <v>-103</v>
      </c>
      <c r="C22" s="8">
        <v>-53</v>
      </c>
      <c r="D22" s="8">
        <v>100</v>
      </c>
      <c r="E22" s="19">
        <v>45</v>
      </c>
      <c r="F22" s="20">
        <v>55</v>
      </c>
      <c r="G22" s="8">
        <v>153</v>
      </c>
      <c r="H22" s="8">
        <v>80</v>
      </c>
      <c r="I22" s="8">
        <v>73</v>
      </c>
      <c r="J22" s="26">
        <v>-46</v>
      </c>
      <c r="K22" s="19">
        <v>325</v>
      </c>
      <c r="L22" s="19">
        <v>143</v>
      </c>
      <c r="M22" s="19">
        <v>101</v>
      </c>
      <c r="N22" s="19">
        <v>48</v>
      </c>
      <c r="O22" s="20">
        <v>33</v>
      </c>
      <c r="P22" s="19">
        <v>371</v>
      </c>
      <c r="Q22" s="8">
        <v>143</v>
      </c>
      <c r="R22" s="8">
        <v>126</v>
      </c>
      <c r="S22" s="8">
        <v>60</v>
      </c>
      <c r="T22" s="8">
        <v>42</v>
      </c>
      <c r="U22" s="13">
        <v>-4</v>
      </c>
    </row>
    <row r="23" spans="1:21" ht="13.8" thickBot="1" x14ac:dyDescent="0.25">
      <c r="A23" s="28" t="s">
        <v>42</v>
      </c>
      <c r="B23" s="29">
        <v>-22</v>
      </c>
      <c r="C23" s="30">
        <v>-47</v>
      </c>
      <c r="D23" s="31">
        <v>97</v>
      </c>
      <c r="E23" s="30">
        <v>51</v>
      </c>
      <c r="F23" s="32">
        <v>46</v>
      </c>
      <c r="G23" s="31">
        <v>144</v>
      </c>
      <c r="H23" s="31">
        <v>87</v>
      </c>
      <c r="I23" s="31">
        <v>57</v>
      </c>
      <c r="J23" s="33">
        <v>20</v>
      </c>
      <c r="K23" s="30">
        <v>364</v>
      </c>
      <c r="L23" s="30">
        <v>145</v>
      </c>
      <c r="M23" s="30">
        <v>122</v>
      </c>
      <c r="N23" s="30">
        <v>61</v>
      </c>
      <c r="O23" s="32">
        <v>36</v>
      </c>
      <c r="P23" s="30">
        <v>344</v>
      </c>
      <c r="Q23" s="31">
        <v>112</v>
      </c>
      <c r="R23" s="31">
        <v>113</v>
      </c>
      <c r="S23" s="31">
        <v>70</v>
      </c>
      <c r="T23" s="31">
        <v>49</v>
      </c>
      <c r="U23" s="34">
        <v>-5</v>
      </c>
    </row>
    <row r="24" spans="1:21" x14ac:dyDescent="0.2">
      <c r="A24" s="1"/>
      <c r="B24" s="22"/>
      <c r="C24" s="35"/>
      <c r="D24" s="35"/>
      <c r="E24" s="35"/>
      <c r="F24" s="35"/>
      <c r="G24" s="35"/>
      <c r="H24" s="35"/>
      <c r="I24" s="35"/>
      <c r="J24" s="20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x14ac:dyDescent="0.2">
      <c r="A25" s="1"/>
      <c r="B25" s="35"/>
      <c r="C25" s="20"/>
      <c r="D25" s="22"/>
      <c r="E25" s="35"/>
      <c r="F25" s="20"/>
      <c r="G25" s="22"/>
      <c r="H25" s="20"/>
      <c r="I25" s="20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0"/>
    </row>
    <row r="27" spans="1:21" x14ac:dyDescent="0.2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K5:K6"/>
    <mergeCell ref="J3:T3"/>
    <mergeCell ref="K4:O4"/>
    <mergeCell ref="P4:T4"/>
    <mergeCell ref="G4:I4"/>
    <mergeCell ref="G5:G6"/>
    <mergeCell ref="H5:H6"/>
    <mergeCell ref="B3:B6"/>
    <mergeCell ref="C4:C6"/>
    <mergeCell ref="U3:U6"/>
    <mergeCell ref="A3:A6"/>
    <mergeCell ref="L5:M5"/>
    <mergeCell ref="N5:O5"/>
    <mergeCell ref="Q5:R5"/>
    <mergeCell ref="S5:T5"/>
    <mergeCell ref="P5:P6"/>
    <mergeCell ref="C3:I3"/>
    <mergeCell ref="D5:D6"/>
    <mergeCell ref="E5:E6"/>
    <mergeCell ref="F5:F6"/>
    <mergeCell ref="D4:F4"/>
    <mergeCell ref="I5:I6"/>
    <mergeCell ref="J4:J6"/>
  </mergeCells>
  <phoneticPr fontId="3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26"/>
  <sheetViews>
    <sheetView zoomScaleNormal="100" workbookViewId="0"/>
  </sheetViews>
  <sheetFormatPr defaultRowHeight="13.2" x14ac:dyDescent="0.2"/>
  <cols>
    <col min="1" max="1" width="17.33203125" customWidth="1"/>
    <col min="2" max="2" width="9.33203125" bestFit="1" customWidth="1"/>
    <col min="3" max="3" width="7.6640625" customWidth="1"/>
    <col min="4" max="9" width="7.109375" customWidth="1"/>
    <col min="10" max="10" width="9.33203125" bestFit="1" customWidth="1"/>
    <col min="11" max="21" width="7.109375" customWidth="1"/>
  </cols>
  <sheetData>
    <row r="1" spans="1:21" x14ac:dyDescent="0.2">
      <c r="A1" s="56" t="s">
        <v>65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8" thickBot="1" x14ac:dyDescent="0.25">
      <c r="A2" s="94" t="s">
        <v>69</v>
      </c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4"/>
    </row>
    <row r="3" spans="1:21" x14ac:dyDescent="0.2">
      <c r="A3" s="119" t="s">
        <v>0</v>
      </c>
      <c r="B3" s="122" t="s">
        <v>16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38" t="s">
        <v>13</v>
      </c>
      <c r="R6" s="38" t="s">
        <v>14</v>
      </c>
      <c r="S6" s="37" t="s">
        <v>13</v>
      </c>
      <c r="T6" s="39" t="s">
        <v>14</v>
      </c>
      <c r="U6" s="138"/>
    </row>
    <row r="7" spans="1:2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x14ac:dyDescent="0.2">
      <c r="A8" s="14" t="s">
        <v>95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9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8" thickBot="1" x14ac:dyDescent="0.25">
      <c r="A10" s="15" t="s">
        <v>51</v>
      </c>
      <c r="B10" s="16">
        <v>-2028</v>
      </c>
      <c r="C10" s="16">
        <v>-223</v>
      </c>
      <c r="D10" s="16">
        <v>1533</v>
      </c>
      <c r="E10" s="16">
        <v>739</v>
      </c>
      <c r="F10" s="16">
        <v>794</v>
      </c>
      <c r="G10" s="16">
        <v>1756</v>
      </c>
      <c r="H10" s="16">
        <v>955</v>
      </c>
      <c r="I10" s="16">
        <v>801</v>
      </c>
      <c r="J10" s="16">
        <v>-1835</v>
      </c>
      <c r="K10" s="16">
        <v>7496</v>
      </c>
      <c r="L10" s="17">
        <v>3332</v>
      </c>
      <c r="M10" s="17">
        <v>2460</v>
      </c>
      <c r="N10" s="17">
        <v>1008</v>
      </c>
      <c r="O10" s="17">
        <v>696</v>
      </c>
      <c r="P10" s="16">
        <v>9331</v>
      </c>
      <c r="Q10" s="16">
        <v>3698</v>
      </c>
      <c r="R10" s="16">
        <v>2916</v>
      </c>
      <c r="S10" s="16">
        <v>1648</v>
      </c>
      <c r="T10" s="16">
        <v>1069</v>
      </c>
      <c r="U10" s="18">
        <v>30</v>
      </c>
    </row>
    <row r="11" spans="1:21" ht="13.8" thickTop="1" x14ac:dyDescent="0.2">
      <c r="A11" s="14" t="s">
        <v>89</v>
      </c>
      <c r="B11" s="7">
        <v>-82</v>
      </c>
      <c r="C11" s="8">
        <v>-54</v>
      </c>
      <c r="D11" s="8">
        <v>118</v>
      </c>
      <c r="E11" s="19">
        <v>52</v>
      </c>
      <c r="F11" s="20">
        <v>66</v>
      </c>
      <c r="G11" s="8">
        <v>172</v>
      </c>
      <c r="H11" s="8">
        <v>86</v>
      </c>
      <c r="I11" s="8">
        <v>86</v>
      </c>
      <c r="J11" s="10">
        <v>-28</v>
      </c>
      <c r="K11" s="21">
        <v>341</v>
      </c>
      <c r="L11" s="21">
        <v>135</v>
      </c>
      <c r="M11" s="21">
        <v>105</v>
      </c>
      <c r="N11" s="21">
        <v>65</v>
      </c>
      <c r="O11" s="22">
        <v>36</v>
      </c>
      <c r="P11" s="23">
        <v>369</v>
      </c>
      <c r="Q11" s="24">
        <v>122</v>
      </c>
      <c r="R11" s="24">
        <v>109</v>
      </c>
      <c r="S11" s="24">
        <v>82</v>
      </c>
      <c r="T11" s="24">
        <v>56</v>
      </c>
      <c r="U11" s="71">
        <v>0</v>
      </c>
    </row>
    <row r="12" spans="1:21" x14ac:dyDescent="0.2">
      <c r="A12" s="25" t="s">
        <v>32</v>
      </c>
      <c r="B12" s="7">
        <v>-167</v>
      </c>
      <c r="C12" s="8">
        <v>-19</v>
      </c>
      <c r="D12" s="8">
        <v>114</v>
      </c>
      <c r="E12" s="19">
        <v>48</v>
      </c>
      <c r="F12" s="20">
        <v>66</v>
      </c>
      <c r="G12" s="8">
        <v>133</v>
      </c>
      <c r="H12" s="8">
        <v>72</v>
      </c>
      <c r="I12" s="8">
        <v>61</v>
      </c>
      <c r="J12" s="10">
        <v>-158</v>
      </c>
      <c r="K12" s="23">
        <v>331</v>
      </c>
      <c r="L12" s="23">
        <v>145</v>
      </c>
      <c r="M12" s="23">
        <v>110</v>
      </c>
      <c r="N12" s="23">
        <v>47</v>
      </c>
      <c r="O12" s="22">
        <v>29</v>
      </c>
      <c r="P12" s="23">
        <v>489</v>
      </c>
      <c r="Q12" s="24">
        <v>190</v>
      </c>
      <c r="R12" s="24">
        <v>142</v>
      </c>
      <c r="S12" s="24">
        <v>91</v>
      </c>
      <c r="T12" s="24">
        <v>66</v>
      </c>
      <c r="U12" s="13">
        <v>10</v>
      </c>
    </row>
    <row r="13" spans="1:21" x14ac:dyDescent="0.2">
      <c r="A13" s="25" t="s">
        <v>33</v>
      </c>
      <c r="B13" s="7">
        <v>-1258</v>
      </c>
      <c r="C13" s="8">
        <v>-16</v>
      </c>
      <c r="D13" s="8">
        <v>126</v>
      </c>
      <c r="E13" s="19">
        <v>68</v>
      </c>
      <c r="F13" s="20">
        <v>58</v>
      </c>
      <c r="G13" s="8">
        <v>142</v>
      </c>
      <c r="H13" s="8">
        <v>78</v>
      </c>
      <c r="I13" s="8">
        <v>64</v>
      </c>
      <c r="J13" s="10">
        <v>-1254</v>
      </c>
      <c r="K13" s="23">
        <v>1186</v>
      </c>
      <c r="L13" s="23">
        <v>527</v>
      </c>
      <c r="M13" s="23">
        <v>453</v>
      </c>
      <c r="N13" s="23">
        <v>123</v>
      </c>
      <c r="O13" s="22">
        <v>83</v>
      </c>
      <c r="P13" s="23">
        <v>2440</v>
      </c>
      <c r="Q13" s="24">
        <v>970</v>
      </c>
      <c r="R13" s="24">
        <v>741</v>
      </c>
      <c r="S13" s="24">
        <v>453</v>
      </c>
      <c r="T13" s="24">
        <v>276</v>
      </c>
      <c r="U13" s="13">
        <v>12</v>
      </c>
    </row>
    <row r="14" spans="1:21" x14ac:dyDescent="0.2">
      <c r="A14" s="25" t="s">
        <v>34</v>
      </c>
      <c r="B14" s="7">
        <v>140</v>
      </c>
      <c r="C14" s="8">
        <v>-20</v>
      </c>
      <c r="D14" s="8">
        <v>119</v>
      </c>
      <c r="E14" s="19">
        <v>51</v>
      </c>
      <c r="F14" s="20">
        <v>68</v>
      </c>
      <c r="G14" s="8">
        <v>139</v>
      </c>
      <c r="H14" s="8">
        <v>77</v>
      </c>
      <c r="I14" s="8">
        <v>62</v>
      </c>
      <c r="J14" s="10">
        <v>155</v>
      </c>
      <c r="K14" s="23">
        <v>2101</v>
      </c>
      <c r="L14" s="23">
        <v>1050</v>
      </c>
      <c r="M14" s="23">
        <v>617</v>
      </c>
      <c r="N14" s="23">
        <v>271</v>
      </c>
      <c r="O14" s="22">
        <v>163</v>
      </c>
      <c r="P14" s="23">
        <v>1946</v>
      </c>
      <c r="Q14" s="24">
        <v>919</v>
      </c>
      <c r="R14" s="24">
        <v>620</v>
      </c>
      <c r="S14" s="24">
        <v>257</v>
      </c>
      <c r="T14" s="24">
        <v>150</v>
      </c>
      <c r="U14" s="13">
        <v>5</v>
      </c>
    </row>
    <row r="15" spans="1:21" x14ac:dyDescent="0.2">
      <c r="A15" s="25" t="s">
        <v>35</v>
      </c>
      <c r="B15" s="7">
        <v>-71</v>
      </c>
      <c r="C15" s="8">
        <v>-49</v>
      </c>
      <c r="D15" s="8">
        <v>150</v>
      </c>
      <c r="E15" s="19">
        <v>63</v>
      </c>
      <c r="F15" s="20">
        <v>87</v>
      </c>
      <c r="G15" s="8">
        <v>199</v>
      </c>
      <c r="H15" s="8">
        <v>99</v>
      </c>
      <c r="I15" s="8">
        <v>100</v>
      </c>
      <c r="J15" s="26">
        <v>-28</v>
      </c>
      <c r="K15" s="19">
        <v>481</v>
      </c>
      <c r="L15" s="19">
        <v>190</v>
      </c>
      <c r="M15" s="19">
        <v>167</v>
      </c>
      <c r="N15" s="19">
        <v>66</v>
      </c>
      <c r="O15" s="20">
        <v>58</v>
      </c>
      <c r="P15" s="19">
        <v>509</v>
      </c>
      <c r="Q15" s="8">
        <v>181</v>
      </c>
      <c r="R15" s="8">
        <v>160</v>
      </c>
      <c r="S15" s="8">
        <v>117</v>
      </c>
      <c r="T15" s="8">
        <v>51</v>
      </c>
      <c r="U15" s="13">
        <v>6</v>
      </c>
    </row>
    <row r="16" spans="1:21" x14ac:dyDescent="0.2">
      <c r="A16" s="25" t="s">
        <v>36</v>
      </c>
      <c r="B16" s="7">
        <v>-54</v>
      </c>
      <c r="C16" s="8">
        <v>24</v>
      </c>
      <c r="D16" s="8">
        <v>129</v>
      </c>
      <c r="E16" s="19">
        <v>61</v>
      </c>
      <c r="F16" s="20">
        <v>68</v>
      </c>
      <c r="G16" s="8">
        <v>105</v>
      </c>
      <c r="H16" s="8">
        <v>65</v>
      </c>
      <c r="I16" s="8">
        <v>40</v>
      </c>
      <c r="J16" s="26">
        <v>-80</v>
      </c>
      <c r="K16" s="19">
        <v>509</v>
      </c>
      <c r="L16" s="19">
        <v>246</v>
      </c>
      <c r="M16" s="19">
        <v>170</v>
      </c>
      <c r="N16" s="19">
        <v>52</v>
      </c>
      <c r="O16" s="20">
        <v>41</v>
      </c>
      <c r="P16" s="19">
        <v>589</v>
      </c>
      <c r="Q16" s="8">
        <v>245</v>
      </c>
      <c r="R16" s="8">
        <v>178</v>
      </c>
      <c r="S16" s="8">
        <v>104</v>
      </c>
      <c r="T16" s="8">
        <v>62</v>
      </c>
      <c r="U16" s="13">
        <v>2</v>
      </c>
    </row>
    <row r="17" spans="1:21" x14ac:dyDescent="0.2">
      <c r="A17" s="25" t="s">
        <v>37</v>
      </c>
      <c r="B17" s="27">
        <v>-147</v>
      </c>
      <c r="C17" s="8">
        <v>-11</v>
      </c>
      <c r="D17" s="8">
        <v>139</v>
      </c>
      <c r="E17" s="19">
        <v>68</v>
      </c>
      <c r="F17" s="20">
        <v>71</v>
      </c>
      <c r="G17" s="8">
        <v>150</v>
      </c>
      <c r="H17" s="8">
        <v>85</v>
      </c>
      <c r="I17" s="8">
        <v>65</v>
      </c>
      <c r="J17" s="26">
        <v>-148</v>
      </c>
      <c r="K17" s="19">
        <v>517</v>
      </c>
      <c r="L17" s="19">
        <v>215</v>
      </c>
      <c r="M17" s="19">
        <v>150</v>
      </c>
      <c r="N17" s="19">
        <v>86</v>
      </c>
      <c r="O17" s="20">
        <v>66</v>
      </c>
      <c r="P17" s="19">
        <v>665</v>
      </c>
      <c r="Q17" s="8">
        <v>258</v>
      </c>
      <c r="R17" s="8">
        <v>195</v>
      </c>
      <c r="S17" s="8">
        <v>123</v>
      </c>
      <c r="T17" s="8">
        <v>89</v>
      </c>
      <c r="U17" s="13">
        <v>12</v>
      </c>
    </row>
    <row r="18" spans="1:21" x14ac:dyDescent="0.2">
      <c r="A18" s="25" t="s">
        <v>38</v>
      </c>
      <c r="B18" s="7">
        <v>-144</v>
      </c>
      <c r="C18" s="8">
        <v>-40</v>
      </c>
      <c r="D18" s="8">
        <v>121</v>
      </c>
      <c r="E18" s="19">
        <v>64</v>
      </c>
      <c r="F18" s="20">
        <v>57</v>
      </c>
      <c r="G18" s="8">
        <v>161</v>
      </c>
      <c r="H18" s="8">
        <v>82</v>
      </c>
      <c r="I18" s="8">
        <v>79</v>
      </c>
      <c r="J18" s="26">
        <v>-102</v>
      </c>
      <c r="K18" s="19">
        <v>396</v>
      </c>
      <c r="L18" s="19">
        <v>150</v>
      </c>
      <c r="M18" s="19">
        <v>136</v>
      </c>
      <c r="N18" s="19">
        <v>63</v>
      </c>
      <c r="O18" s="20">
        <v>47</v>
      </c>
      <c r="P18" s="19">
        <v>498</v>
      </c>
      <c r="Q18" s="8">
        <v>171</v>
      </c>
      <c r="R18" s="8">
        <v>158</v>
      </c>
      <c r="S18" s="8">
        <v>95</v>
      </c>
      <c r="T18" s="8">
        <v>74</v>
      </c>
      <c r="U18" s="13">
        <v>-2</v>
      </c>
    </row>
    <row r="19" spans="1:21" x14ac:dyDescent="0.2">
      <c r="A19" s="25" t="s">
        <v>39</v>
      </c>
      <c r="B19" s="7">
        <v>-111</v>
      </c>
      <c r="C19" s="8">
        <v>-2</v>
      </c>
      <c r="D19" s="8">
        <v>109</v>
      </c>
      <c r="E19" s="19">
        <v>46</v>
      </c>
      <c r="F19" s="20">
        <v>63</v>
      </c>
      <c r="G19" s="8">
        <v>111</v>
      </c>
      <c r="H19" s="8">
        <v>65</v>
      </c>
      <c r="I19" s="8">
        <v>46</v>
      </c>
      <c r="J19" s="26">
        <v>-112</v>
      </c>
      <c r="K19" s="19">
        <v>389</v>
      </c>
      <c r="L19" s="19">
        <v>151</v>
      </c>
      <c r="M19" s="19">
        <v>126</v>
      </c>
      <c r="N19" s="19">
        <v>58</v>
      </c>
      <c r="O19" s="20">
        <v>54</v>
      </c>
      <c r="P19" s="19">
        <v>501</v>
      </c>
      <c r="Q19" s="8">
        <v>165</v>
      </c>
      <c r="R19" s="8">
        <v>160</v>
      </c>
      <c r="S19" s="8">
        <v>103</v>
      </c>
      <c r="T19" s="8">
        <v>73</v>
      </c>
      <c r="U19" s="13">
        <v>3</v>
      </c>
    </row>
    <row r="20" spans="1:21" x14ac:dyDescent="0.2">
      <c r="A20" s="25" t="s">
        <v>40</v>
      </c>
      <c r="B20" s="7">
        <v>-60</v>
      </c>
      <c r="C20" s="8">
        <v>-32</v>
      </c>
      <c r="D20" s="8">
        <v>139</v>
      </c>
      <c r="E20" s="19">
        <v>74</v>
      </c>
      <c r="F20" s="20">
        <v>65</v>
      </c>
      <c r="G20" s="8">
        <v>171</v>
      </c>
      <c r="H20" s="8">
        <v>91</v>
      </c>
      <c r="I20" s="8">
        <v>80</v>
      </c>
      <c r="J20" s="26">
        <v>-36</v>
      </c>
      <c r="K20" s="19">
        <v>566</v>
      </c>
      <c r="L20" s="19">
        <v>240</v>
      </c>
      <c r="M20" s="19">
        <v>174</v>
      </c>
      <c r="N20" s="19">
        <v>95</v>
      </c>
      <c r="O20" s="20">
        <v>57</v>
      </c>
      <c r="P20" s="19">
        <v>602</v>
      </c>
      <c r="Q20" s="8">
        <v>209</v>
      </c>
      <c r="R20" s="8">
        <v>215</v>
      </c>
      <c r="S20" s="8">
        <v>101</v>
      </c>
      <c r="T20" s="8">
        <v>77</v>
      </c>
      <c r="U20" s="13">
        <v>8</v>
      </c>
    </row>
    <row r="21" spans="1:21" x14ac:dyDescent="0.2">
      <c r="A21" s="25" t="s">
        <v>41</v>
      </c>
      <c r="B21" s="7">
        <v>-48</v>
      </c>
      <c r="C21" s="8">
        <v>-3</v>
      </c>
      <c r="D21" s="8">
        <v>135</v>
      </c>
      <c r="E21" s="19">
        <v>73</v>
      </c>
      <c r="F21" s="20">
        <v>62</v>
      </c>
      <c r="G21" s="8">
        <v>138</v>
      </c>
      <c r="H21" s="8">
        <v>74</v>
      </c>
      <c r="I21" s="8">
        <v>64</v>
      </c>
      <c r="J21" s="26">
        <v>-38</v>
      </c>
      <c r="K21" s="19">
        <v>350</v>
      </c>
      <c r="L21" s="19">
        <v>139</v>
      </c>
      <c r="M21" s="19">
        <v>129</v>
      </c>
      <c r="N21" s="19">
        <v>49</v>
      </c>
      <c r="O21" s="20">
        <v>33</v>
      </c>
      <c r="P21" s="19">
        <v>388</v>
      </c>
      <c r="Q21" s="8">
        <v>149</v>
      </c>
      <c r="R21" s="8">
        <v>133</v>
      </c>
      <c r="S21" s="8">
        <v>59</v>
      </c>
      <c r="T21" s="8">
        <v>47</v>
      </c>
      <c r="U21" s="13">
        <v>-7</v>
      </c>
    </row>
    <row r="22" spans="1:21" ht="13.8" thickBot="1" x14ac:dyDescent="0.25">
      <c r="A22" s="28" t="s">
        <v>42</v>
      </c>
      <c r="B22" s="29">
        <v>-26</v>
      </c>
      <c r="C22" s="30">
        <v>-1</v>
      </c>
      <c r="D22" s="31">
        <v>134</v>
      </c>
      <c r="E22" s="30">
        <v>71</v>
      </c>
      <c r="F22" s="32">
        <v>63</v>
      </c>
      <c r="G22" s="31">
        <v>135</v>
      </c>
      <c r="H22" s="31">
        <v>81</v>
      </c>
      <c r="I22" s="31">
        <v>54</v>
      </c>
      <c r="J22" s="33">
        <v>-6</v>
      </c>
      <c r="K22" s="30">
        <v>329</v>
      </c>
      <c r="L22" s="30">
        <v>144</v>
      </c>
      <c r="M22" s="30">
        <v>123</v>
      </c>
      <c r="N22" s="30">
        <v>33</v>
      </c>
      <c r="O22" s="32">
        <v>29</v>
      </c>
      <c r="P22" s="30">
        <v>335</v>
      </c>
      <c r="Q22" s="31">
        <v>119</v>
      </c>
      <c r="R22" s="31">
        <v>105</v>
      </c>
      <c r="S22" s="31">
        <v>63</v>
      </c>
      <c r="T22" s="31">
        <v>48</v>
      </c>
      <c r="U22" s="34">
        <v>-19</v>
      </c>
    </row>
    <row r="23" spans="1:21" x14ac:dyDescent="0.2">
      <c r="A23" s="1"/>
      <c r="B23" s="22"/>
      <c r="C23" s="35"/>
      <c r="D23" s="35"/>
      <c r="E23" s="35"/>
      <c r="F23" s="35"/>
      <c r="G23" s="35"/>
      <c r="H23" s="35"/>
      <c r="I23" s="35"/>
      <c r="J23" s="20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x14ac:dyDescent="0.2">
      <c r="A24" s="1"/>
      <c r="B24" s="35"/>
      <c r="C24" s="20"/>
      <c r="D24" s="22"/>
      <c r="E24" s="35"/>
      <c r="F24" s="20"/>
      <c r="G24" s="22"/>
      <c r="H24" s="20"/>
      <c r="I24" s="20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0"/>
    </row>
    <row r="26" spans="1:21" x14ac:dyDescent="0.2">
      <c r="A26" s="1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U3:U6"/>
    <mergeCell ref="A3:A6"/>
    <mergeCell ref="L5:M5"/>
    <mergeCell ref="N5:O5"/>
    <mergeCell ref="Q5:R5"/>
    <mergeCell ref="S5:T5"/>
    <mergeCell ref="P5:P6"/>
    <mergeCell ref="C3:I3"/>
    <mergeCell ref="D5:D6"/>
    <mergeCell ref="E5:E6"/>
    <mergeCell ref="F5:F6"/>
    <mergeCell ref="D4:F4"/>
    <mergeCell ref="B3:B6"/>
    <mergeCell ref="C4:C6"/>
    <mergeCell ref="I5:I6"/>
    <mergeCell ref="K5:K6"/>
    <mergeCell ref="J3:T3"/>
    <mergeCell ref="K4:O4"/>
    <mergeCell ref="P4:T4"/>
    <mergeCell ref="G4:I4"/>
    <mergeCell ref="G5:G6"/>
    <mergeCell ref="H5:H6"/>
    <mergeCell ref="J4:J6"/>
  </mergeCells>
  <phoneticPr fontId="3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25"/>
  <sheetViews>
    <sheetView zoomScaleNormal="100" workbookViewId="0"/>
  </sheetViews>
  <sheetFormatPr defaultRowHeight="13.2" x14ac:dyDescent="0.2"/>
  <cols>
    <col min="1" max="1" width="17.33203125" customWidth="1"/>
    <col min="2" max="2" width="9.33203125" bestFit="1" customWidth="1"/>
    <col min="3" max="3" width="7.6640625" customWidth="1"/>
    <col min="4" max="9" width="7.109375" customWidth="1"/>
    <col min="10" max="10" width="9.33203125" bestFit="1" customWidth="1"/>
    <col min="11" max="21" width="7.109375" customWidth="1"/>
  </cols>
  <sheetData>
    <row r="1" spans="1:21" x14ac:dyDescent="0.2">
      <c r="A1" s="56" t="s">
        <v>65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8" thickBot="1" x14ac:dyDescent="0.25">
      <c r="A2" s="94" t="s">
        <v>68</v>
      </c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4"/>
    </row>
    <row r="3" spans="1:21" x14ac:dyDescent="0.2">
      <c r="A3" s="119" t="s">
        <v>0</v>
      </c>
      <c r="B3" s="122" t="s">
        <v>16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38" t="s">
        <v>13</v>
      </c>
      <c r="R6" s="38" t="s">
        <v>14</v>
      </c>
      <c r="S6" s="37" t="s">
        <v>13</v>
      </c>
      <c r="T6" s="39" t="s">
        <v>14</v>
      </c>
      <c r="U6" s="138"/>
    </row>
    <row r="7" spans="1:2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8" thickBot="1" x14ac:dyDescent="0.25">
      <c r="A9" s="15" t="s">
        <v>50</v>
      </c>
      <c r="B9" s="16">
        <v>-1979</v>
      </c>
      <c r="C9" s="16">
        <v>-323</v>
      </c>
      <c r="D9" s="16">
        <v>1521</v>
      </c>
      <c r="E9" s="16">
        <v>799</v>
      </c>
      <c r="F9" s="16">
        <v>722</v>
      </c>
      <c r="G9" s="16">
        <v>1844</v>
      </c>
      <c r="H9" s="16">
        <v>1049</v>
      </c>
      <c r="I9" s="16">
        <v>795</v>
      </c>
      <c r="J9" s="16">
        <v>-1691</v>
      </c>
      <c r="K9" s="16">
        <v>7596</v>
      </c>
      <c r="L9" s="17">
        <v>3367</v>
      </c>
      <c r="M9" s="17">
        <v>2463</v>
      </c>
      <c r="N9" s="17">
        <v>1096</v>
      </c>
      <c r="O9" s="17">
        <v>670</v>
      </c>
      <c r="P9" s="16">
        <v>9287</v>
      </c>
      <c r="Q9" s="16">
        <v>3488</v>
      </c>
      <c r="R9" s="16">
        <v>2951</v>
      </c>
      <c r="S9" s="16">
        <v>1686</v>
      </c>
      <c r="T9" s="16">
        <v>1029</v>
      </c>
      <c r="U9" s="18">
        <v>35</v>
      </c>
    </row>
    <row r="10" spans="1:21" ht="13.8" thickTop="1" x14ac:dyDescent="0.2">
      <c r="A10" s="14" t="s">
        <v>90</v>
      </c>
      <c r="B10" s="7">
        <v>-151</v>
      </c>
      <c r="C10" s="8">
        <v>-75</v>
      </c>
      <c r="D10" s="8">
        <v>114</v>
      </c>
      <c r="E10" s="19">
        <v>59</v>
      </c>
      <c r="F10" s="20">
        <v>55</v>
      </c>
      <c r="G10" s="8">
        <v>189</v>
      </c>
      <c r="H10" s="8">
        <v>115</v>
      </c>
      <c r="I10" s="8">
        <v>74</v>
      </c>
      <c r="J10" s="10">
        <v>-77</v>
      </c>
      <c r="K10" s="21">
        <v>338</v>
      </c>
      <c r="L10" s="21">
        <v>135</v>
      </c>
      <c r="M10" s="21">
        <v>123</v>
      </c>
      <c r="N10" s="21">
        <v>55</v>
      </c>
      <c r="O10" s="22">
        <v>25</v>
      </c>
      <c r="P10" s="23">
        <v>415</v>
      </c>
      <c r="Q10" s="24">
        <v>139</v>
      </c>
      <c r="R10" s="24">
        <v>141</v>
      </c>
      <c r="S10" s="24">
        <v>94</v>
      </c>
      <c r="T10" s="24">
        <v>41</v>
      </c>
      <c r="U10" s="13">
        <v>1</v>
      </c>
    </row>
    <row r="11" spans="1:21" x14ac:dyDescent="0.2">
      <c r="A11" s="25" t="s">
        <v>32</v>
      </c>
      <c r="B11" s="7">
        <v>-207</v>
      </c>
      <c r="C11" s="8">
        <v>-46</v>
      </c>
      <c r="D11" s="8">
        <v>107</v>
      </c>
      <c r="E11" s="19">
        <v>66</v>
      </c>
      <c r="F11" s="20">
        <v>41</v>
      </c>
      <c r="G11" s="8">
        <v>153</v>
      </c>
      <c r="H11" s="8">
        <v>80</v>
      </c>
      <c r="I11" s="8">
        <v>73</v>
      </c>
      <c r="J11" s="10">
        <v>-163</v>
      </c>
      <c r="K11" s="23">
        <v>341</v>
      </c>
      <c r="L11" s="23">
        <v>148</v>
      </c>
      <c r="M11" s="23">
        <v>119</v>
      </c>
      <c r="N11" s="23">
        <v>53</v>
      </c>
      <c r="O11" s="22">
        <v>21</v>
      </c>
      <c r="P11" s="23">
        <v>504</v>
      </c>
      <c r="Q11" s="24">
        <v>195</v>
      </c>
      <c r="R11" s="24">
        <v>137</v>
      </c>
      <c r="S11" s="24">
        <v>109</v>
      </c>
      <c r="T11" s="24">
        <v>63</v>
      </c>
      <c r="U11" s="13">
        <v>2</v>
      </c>
    </row>
    <row r="12" spans="1:21" x14ac:dyDescent="0.2">
      <c r="A12" s="25" t="s">
        <v>33</v>
      </c>
      <c r="B12" s="7">
        <v>-2138</v>
      </c>
      <c r="C12" s="8">
        <v>-6</v>
      </c>
      <c r="D12" s="8">
        <v>144</v>
      </c>
      <c r="E12" s="19">
        <v>78</v>
      </c>
      <c r="F12" s="20">
        <v>66</v>
      </c>
      <c r="G12" s="8">
        <v>150</v>
      </c>
      <c r="H12" s="8">
        <v>83</v>
      </c>
      <c r="I12" s="8">
        <v>67</v>
      </c>
      <c r="J12" s="10">
        <v>-2141</v>
      </c>
      <c r="K12" s="23">
        <v>1219</v>
      </c>
      <c r="L12" s="23">
        <v>525</v>
      </c>
      <c r="M12" s="23">
        <v>435</v>
      </c>
      <c r="N12" s="23">
        <v>146</v>
      </c>
      <c r="O12" s="22">
        <v>113</v>
      </c>
      <c r="P12" s="23">
        <v>3360</v>
      </c>
      <c r="Q12" s="24">
        <v>1449</v>
      </c>
      <c r="R12" s="24">
        <v>1115</v>
      </c>
      <c r="S12" s="24">
        <v>514</v>
      </c>
      <c r="T12" s="24">
        <v>282</v>
      </c>
      <c r="U12" s="13">
        <v>9</v>
      </c>
    </row>
    <row r="13" spans="1:21" x14ac:dyDescent="0.2">
      <c r="A13" s="25" t="s">
        <v>34</v>
      </c>
      <c r="B13" s="7">
        <v>1258</v>
      </c>
      <c r="C13" s="8">
        <v>-20</v>
      </c>
      <c r="D13" s="8">
        <v>112</v>
      </c>
      <c r="E13" s="19">
        <v>57</v>
      </c>
      <c r="F13" s="20">
        <v>55</v>
      </c>
      <c r="G13" s="8">
        <v>132</v>
      </c>
      <c r="H13" s="8">
        <v>72</v>
      </c>
      <c r="I13" s="8">
        <v>60</v>
      </c>
      <c r="J13" s="10">
        <v>1271</v>
      </c>
      <c r="K13" s="23">
        <v>2285</v>
      </c>
      <c r="L13" s="23">
        <v>1171</v>
      </c>
      <c r="M13" s="23">
        <v>634</v>
      </c>
      <c r="N13" s="23">
        <v>310</v>
      </c>
      <c r="O13" s="22">
        <v>170</v>
      </c>
      <c r="P13" s="23">
        <v>1014</v>
      </c>
      <c r="Q13" s="24">
        <v>421</v>
      </c>
      <c r="R13" s="24">
        <v>357</v>
      </c>
      <c r="S13" s="24">
        <v>152</v>
      </c>
      <c r="T13" s="24">
        <v>84</v>
      </c>
      <c r="U13" s="13">
        <v>7</v>
      </c>
    </row>
    <row r="14" spans="1:21" x14ac:dyDescent="0.2">
      <c r="A14" s="25" t="s">
        <v>35</v>
      </c>
      <c r="B14" s="7">
        <v>-42</v>
      </c>
      <c r="C14" s="8">
        <v>-3</v>
      </c>
      <c r="D14" s="8">
        <v>151</v>
      </c>
      <c r="E14" s="19">
        <v>73</v>
      </c>
      <c r="F14" s="20">
        <v>78</v>
      </c>
      <c r="G14" s="8">
        <v>154</v>
      </c>
      <c r="H14" s="8">
        <v>92</v>
      </c>
      <c r="I14" s="8">
        <v>62</v>
      </c>
      <c r="J14" s="26">
        <v>-27</v>
      </c>
      <c r="K14" s="19">
        <v>497</v>
      </c>
      <c r="L14" s="19">
        <v>205</v>
      </c>
      <c r="M14" s="19">
        <v>168</v>
      </c>
      <c r="N14" s="19">
        <v>67</v>
      </c>
      <c r="O14" s="20">
        <v>57</v>
      </c>
      <c r="P14" s="19">
        <v>524</v>
      </c>
      <c r="Q14" s="8">
        <v>202</v>
      </c>
      <c r="R14" s="8">
        <v>171</v>
      </c>
      <c r="S14" s="8">
        <v>96</v>
      </c>
      <c r="T14" s="8">
        <v>55</v>
      </c>
      <c r="U14" s="13">
        <v>-12</v>
      </c>
    </row>
    <row r="15" spans="1:21" x14ac:dyDescent="0.2">
      <c r="A15" s="25" t="s">
        <v>36</v>
      </c>
      <c r="B15" s="7">
        <v>-133</v>
      </c>
      <c r="C15" s="8">
        <v>-3</v>
      </c>
      <c r="D15" s="8">
        <v>118</v>
      </c>
      <c r="E15" s="19">
        <v>78</v>
      </c>
      <c r="F15" s="20">
        <v>40</v>
      </c>
      <c r="G15" s="8">
        <v>121</v>
      </c>
      <c r="H15" s="8">
        <v>70</v>
      </c>
      <c r="I15" s="8">
        <v>51</v>
      </c>
      <c r="J15" s="26">
        <v>-138</v>
      </c>
      <c r="K15" s="19">
        <v>421</v>
      </c>
      <c r="L15" s="19">
        <v>170</v>
      </c>
      <c r="M15" s="19">
        <v>144</v>
      </c>
      <c r="N15" s="19">
        <v>62</v>
      </c>
      <c r="O15" s="20">
        <v>45</v>
      </c>
      <c r="P15" s="19">
        <v>559</v>
      </c>
      <c r="Q15" s="8">
        <v>208</v>
      </c>
      <c r="R15" s="8">
        <v>174</v>
      </c>
      <c r="S15" s="8">
        <v>112</v>
      </c>
      <c r="T15" s="8">
        <v>65</v>
      </c>
      <c r="U15" s="13">
        <v>8</v>
      </c>
    </row>
    <row r="16" spans="1:21" x14ac:dyDescent="0.2">
      <c r="A16" s="25" t="s">
        <v>37</v>
      </c>
      <c r="B16" s="27">
        <v>-165</v>
      </c>
      <c r="C16" s="8">
        <v>-29</v>
      </c>
      <c r="D16" s="8">
        <v>112</v>
      </c>
      <c r="E16" s="19">
        <v>57</v>
      </c>
      <c r="F16" s="20">
        <v>55</v>
      </c>
      <c r="G16" s="8">
        <v>141</v>
      </c>
      <c r="H16" s="8">
        <v>86</v>
      </c>
      <c r="I16" s="8">
        <v>55</v>
      </c>
      <c r="J16" s="26">
        <v>-142</v>
      </c>
      <c r="K16" s="19">
        <v>497</v>
      </c>
      <c r="L16" s="19">
        <v>216</v>
      </c>
      <c r="M16" s="19">
        <v>144</v>
      </c>
      <c r="N16" s="19">
        <v>97</v>
      </c>
      <c r="O16" s="20">
        <v>40</v>
      </c>
      <c r="P16" s="19">
        <v>639</v>
      </c>
      <c r="Q16" s="8">
        <v>271</v>
      </c>
      <c r="R16" s="8">
        <v>208</v>
      </c>
      <c r="S16" s="8">
        <v>99</v>
      </c>
      <c r="T16" s="8">
        <v>61</v>
      </c>
      <c r="U16" s="13">
        <v>6</v>
      </c>
    </row>
    <row r="17" spans="1:21" x14ac:dyDescent="0.2">
      <c r="A17" s="25" t="s">
        <v>38</v>
      </c>
      <c r="B17" s="7">
        <v>-38</v>
      </c>
      <c r="C17" s="8">
        <v>4</v>
      </c>
      <c r="D17" s="8">
        <v>147</v>
      </c>
      <c r="E17" s="19">
        <v>70</v>
      </c>
      <c r="F17" s="20">
        <v>77</v>
      </c>
      <c r="G17" s="8">
        <v>143</v>
      </c>
      <c r="H17" s="8">
        <v>76</v>
      </c>
      <c r="I17" s="8">
        <v>67</v>
      </c>
      <c r="J17" s="26">
        <v>-46</v>
      </c>
      <c r="K17" s="19">
        <v>456</v>
      </c>
      <c r="L17" s="19">
        <v>184</v>
      </c>
      <c r="M17" s="19">
        <v>138</v>
      </c>
      <c r="N17" s="19">
        <v>85</v>
      </c>
      <c r="O17" s="20">
        <v>49</v>
      </c>
      <c r="P17" s="19">
        <v>502</v>
      </c>
      <c r="Q17" s="8">
        <v>78</v>
      </c>
      <c r="R17" s="8">
        <v>68</v>
      </c>
      <c r="S17" s="8">
        <v>177</v>
      </c>
      <c r="T17" s="8">
        <v>179</v>
      </c>
      <c r="U17" s="13">
        <v>4</v>
      </c>
    </row>
    <row r="18" spans="1:21" x14ac:dyDescent="0.2">
      <c r="A18" s="25" t="s">
        <v>39</v>
      </c>
      <c r="B18" s="7">
        <v>-215</v>
      </c>
      <c r="C18" s="8">
        <v>-24</v>
      </c>
      <c r="D18" s="8">
        <v>130</v>
      </c>
      <c r="E18" s="19">
        <v>58</v>
      </c>
      <c r="F18" s="20">
        <v>72</v>
      </c>
      <c r="G18" s="8">
        <v>154</v>
      </c>
      <c r="H18" s="8">
        <v>93</v>
      </c>
      <c r="I18" s="8">
        <v>61</v>
      </c>
      <c r="J18" s="26">
        <v>-192</v>
      </c>
      <c r="K18" s="19">
        <v>373</v>
      </c>
      <c r="L18" s="19">
        <v>136</v>
      </c>
      <c r="M18" s="19">
        <v>138</v>
      </c>
      <c r="N18" s="19">
        <v>62</v>
      </c>
      <c r="O18" s="20">
        <v>37</v>
      </c>
      <c r="P18" s="19">
        <v>565</v>
      </c>
      <c r="Q18" s="8">
        <v>209</v>
      </c>
      <c r="R18" s="8">
        <v>179</v>
      </c>
      <c r="S18" s="8">
        <v>115</v>
      </c>
      <c r="T18" s="8">
        <v>62</v>
      </c>
      <c r="U18" s="13">
        <v>1</v>
      </c>
    </row>
    <row r="19" spans="1:21" x14ac:dyDescent="0.2">
      <c r="A19" s="25" t="s">
        <v>40</v>
      </c>
      <c r="B19" s="7">
        <v>-32</v>
      </c>
      <c r="C19" s="8">
        <v>-23</v>
      </c>
      <c r="D19" s="8">
        <v>146</v>
      </c>
      <c r="E19" s="19">
        <v>76</v>
      </c>
      <c r="F19" s="20">
        <v>70</v>
      </c>
      <c r="G19" s="8">
        <v>169</v>
      </c>
      <c r="H19" s="8">
        <v>89</v>
      </c>
      <c r="I19" s="8">
        <v>80</v>
      </c>
      <c r="J19" s="26">
        <v>-12</v>
      </c>
      <c r="K19" s="19">
        <v>503</v>
      </c>
      <c r="L19" s="19">
        <v>205</v>
      </c>
      <c r="M19" s="19">
        <v>180</v>
      </c>
      <c r="N19" s="19">
        <v>76</v>
      </c>
      <c r="O19" s="20">
        <v>42</v>
      </c>
      <c r="P19" s="19">
        <v>515</v>
      </c>
      <c r="Q19" s="8">
        <v>192</v>
      </c>
      <c r="R19" s="8">
        <v>173</v>
      </c>
      <c r="S19" s="8">
        <v>94</v>
      </c>
      <c r="T19" s="8">
        <v>56</v>
      </c>
      <c r="U19" s="13">
        <v>3</v>
      </c>
    </row>
    <row r="20" spans="1:21" x14ac:dyDescent="0.2">
      <c r="A20" s="25" t="s">
        <v>41</v>
      </c>
      <c r="B20" s="7">
        <v>-58</v>
      </c>
      <c r="C20" s="8">
        <v>-57</v>
      </c>
      <c r="D20" s="8">
        <v>121</v>
      </c>
      <c r="E20" s="19">
        <v>64</v>
      </c>
      <c r="F20" s="20">
        <v>57</v>
      </c>
      <c r="G20" s="8">
        <v>178</v>
      </c>
      <c r="H20" s="8">
        <v>99</v>
      </c>
      <c r="I20" s="8">
        <v>79</v>
      </c>
      <c r="J20" s="26">
        <v>-6</v>
      </c>
      <c r="K20" s="19">
        <v>331</v>
      </c>
      <c r="L20" s="19">
        <v>141</v>
      </c>
      <c r="M20" s="19">
        <v>117</v>
      </c>
      <c r="N20" s="19">
        <v>37</v>
      </c>
      <c r="O20" s="20">
        <v>36</v>
      </c>
      <c r="P20" s="19">
        <v>337</v>
      </c>
      <c r="Q20" s="8">
        <v>124</v>
      </c>
      <c r="R20" s="8">
        <v>119</v>
      </c>
      <c r="S20" s="8">
        <v>58</v>
      </c>
      <c r="T20" s="8">
        <v>36</v>
      </c>
      <c r="U20" s="13">
        <v>5</v>
      </c>
    </row>
    <row r="21" spans="1:21" ht="13.8" thickBot="1" x14ac:dyDescent="0.25">
      <c r="A21" s="28" t="s">
        <v>42</v>
      </c>
      <c r="B21" s="29">
        <v>-58</v>
      </c>
      <c r="C21" s="30">
        <v>-41</v>
      </c>
      <c r="D21" s="31">
        <v>119</v>
      </c>
      <c r="E21" s="30">
        <v>63</v>
      </c>
      <c r="F21" s="32">
        <v>56</v>
      </c>
      <c r="G21" s="31">
        <v>160</v>
      </c>
      <c r="H21" s="31">
        <v>94</v>
      </c>
      <c r="I21" s="31">
        <v>66</v>
      </c>
      <c r="J21" s="33">
        <v>-18</v>
      </c>
      <c r="K21" s="30">
        <v>335</v>
      </c>
      <c r="L21" s="30">
        <v>131</v>
      </c>
      <c r="M21" s="30">
        <v>123</v>
      </c>
      <c r="N21" s="30">
        <v>46</v>
      </c>
      <c r="O21" s="32">
        <v>35</v>
      </c>
      <c r="P21" s="30">
        <v>353</v>
      </c>
      <c r="Q21" s="31">
        <v>133</v>
      </c>
      <c r="R21" s="31">
        <v>109</v>
      </c>
      <c r="S21" s="31">
        <v>66</v>
      </c>
      <c r="T21" s="31">
        <v>45</v>
      </c>
      <c r="U21" s="34">
        <v>1</v>
      </c>
    </row>
    <row r="22" spans="1:21" x14ac:dyDescent="0.2">
      <c r="A22" s="1"/>
      <c r="B22" s="22"/>
      <c r="C22" s="35"/>
      <c r="D22" s="35"/>
      <c r="E22" s="35"/>
      <c r="F22" s="35"/>
      <c r="G22" s="35"/>
      <c r="H22" s="35"/>
      <c r="I22" s="35"/>
      <c r="J22" s="20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x14ac:dyDescent="0.2">
      <c r="A23" s="1"/>
      <c r="B23" s="35"/>
      <c r="C23" s="20"/>
      <c r="D23" s="22"/>
      <c r="E23" s="35"/>
      <c r="F23" s="20"/>
      <c r="G23" s="22"/>
      <c r="H23" s="20"/>
      <c r="I23" s="2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0"/>
    </row>
    <row r="25" spans="1:21" x14ac:dyDescent="0.2">
      <c r="A25" s="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K5:K6"/>
    <mergeCell ref="J3:T3"/>
    <mergeCell ref="K4:O4"/>
    <mergeCell ref="P4:T4"/>
    <mergeCell ref="G4:I4"/>
    <mergeCell ref="G5:G6"/>
    <mergeCell ref="H5:H6"/>
    <mergeCell ref="B3:B6"/>
    <mergeCell ref="C4:C6"/>
    <mergeCell ref="U3:U6"/>
    <mergeCell ref="A3:A6"/>
    <mergeCell ref="L5:M5"/>
    <mergeCell ref="N5:O5"/>
    <mergeCell ref="Q5:R5"/>
    <mergeCell ref="S5:T5"/>
    <mergeCell ref="P5:P6"/>
    <mergeCell ref="C3:I3"/>
    <mergeCell ref="D5:D6"/>
    <mergeCell ref="E5:E6"/>
    <mergeCell ref="F5:F6"/>
    <mergeCell ref="D4:F4"/>
    <mergeCell ref="I5:I6"/>
    <mergeCell ref="J4:J6"/>
  </mergeCells>
  <phoneticPr fontId="3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4"/>
  <sheetViews>
    <sheetView zoomScaleNormal="100" workbookViewId="0">
      <pane xSplit="1" ySplit="6" topLeftCell="B31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customHeight="1" x14ac:dyDescent="0.2"/>
  <cols>
    <col min="1" max="1" width="17.33203125" style="1" customWidth="1"/>
    <col min="2" max="2" width="8.44140625" style="1" customWidth="1"/>
    <col min="3" max="3" width="8.44140625" style="1" bestFit="1" customWidth="1"/>
    <col min="4" max="9" width="7.109375" style="1" customWidth="1"/>
    <col min="10" max="10" width="8.44140625" style="1" customWidth="1"/>
    <col min="11" max="21" width="7.109375" style="1" customWidth="1"/>
    <col min="22" max="22" width="8.44140625" style="1" customWidth="1"/>
    <col min="23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114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61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9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75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75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75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75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75">
        <v>-10</v>
      </c>
    </row>
    <row r="17" spans="1:21" ht="13.5" customHeight="1" x14ac:dyDescent="0.2">
      <c r="A17" s="14" t="s">
        <v>58</v>
      </c>
      <c r="B17" s="7">
        <v>-1766</v>
      </c>
      <c r="C17" s="7">
        <v>-884</v>
      </c>
      <c r="D17" s="7">
        <v>1158</v>
      </c>
      <c r="E17" s="7">
        <v>630</v>
      </c>
      <c r="F17" s="7">
        <v>528</v>
      </c>
      <c r="G17" s="7">
        <v>2042</v>
      </c>
      <c r="H17" s="7">
        <v>1083</v>
      </c>
      <c r="I17" s="7">
        <v>959</v>
      </c>
      <c r="J17" s="7">
        <v>-880</v>
      </c>
      <c r="K17" s="7">
        <v>6302</v>
      </c>
      <c r="L17" s="10">
        <v>2712</v>
      </c>
      <c r="M17" s="10">
        <v>2081</v>
      </c>
      <c r="N17" s="10">
        <v>916</v>
      </c>
      <c r="O17" s="10">
        <v>593</v>
      </c>
      <c r="P17" s="7">
        <v>7182</v>
      </c>
      <c r="Q17" s="7">
        <v>2970</v>
      </c>
      <c r="R17" s="7">
        <v>2299</v>
      </c>
      <c r="S17" s="7">
        <v>1082</v>
      </c>
      <c r="T17" s="7">
        <v>831</v>
      </c>
      <c r="U17" s="75">
        <v>-2</v>
      </c>
    </row>
    <row r="18" spans="1:21" s="35" customFormat="1" ht="13.5" customHeight="1" x14ac:dyDescent="0.2">
      <c r="A18" s="14" t="s">
        <v>59</v>
      </c>
      <c r="B18" s="7">
        <v>-1818</v>
      </c>
      <c r="C18" s="7">
        <v>-997</v>
      </c>
      <c r="D18" s="7">
        <v>1128</v>
      </c>
      <c r="E18" s="10">
        <v>588</v>
      </c>
      <c r="F18" s="61">
        <v>540</v>
      </c>
      <c r="G18" s="7">
        <v>2125</v>
      </c>
      <c r="H18" s="7">
        <v>1122</v>
      </c>
      <c r="I18" s="7">
        <v>1003</v>
      </c>
      <c r="J18" s="7">
        <v>-774</v>
      </c>
      <c r="K18" s="7">
        <v>6439</v>
      </c>
      <c r="L18" s="10">
        <v>2787</v>
      </c>
      <c r="M18" s="10">
        <v>2105</v>
      </c>
      <c r="N18" s="10">
        <v>911</v>
      </c>
      <c r="O18" s="61">
        <v>636</v>
      </c>
      <c r="P18" s="7">
        <v>7213</v>
      </c>
      <c r="Q18" s="7">
        <v>2943</v>
      </c>
      <c r="R18" s="7">
        <v>2336</v>
      </c>
      <c r="S18" s="7">
        <v>1109</v>
      </c>
      <c r="T18" s="7">
        <v>825</v>
      </c>
      <c r="U18" s="75">
        <v>-47</v>
      </c>
    </row>
    <row r="19" spans="1:21" ht="13.5" customHeight="1" x14ac:dyDescent="0.2">
      <c r="A19" s="14" t="s">
        <v>48</v>
      </c>
      <c r="B19" s="7">
        <v>-2058</v>
      </c>
      <c r="C19" s="7">
        <v>-1114</v>
      </c>
      <c r="D19" s="7">
        <v>1076</v>
      </c>
      <c r="E19" s="10">
        <v>566</v>
      </c>
      <c r="F19" s="61">
        <v>510</v>
      </c>
      <c r="G19" s="7">
        <v>2190</v>
      </c>
      <c r="H19" s="7">
        <v>1151</v>
      </c>
      <c r="I19" s="7">
        <v>1039</v>
      </c>
      <c r="J19" s="7">
        <v>-912</v>
      </c>
      <c r="K19" s="7">
        <v>6137</v>
      </c>
      <c r="L19" s="10">
        <v>2605</v>
      </c>
      <c r="M19" s="10">
        <v>2001</v>
      </c>
      <c r="N19" s="10">
        <v>864</v>
      </c>
      <c r="O19" s="61">
        <v>667</v>
      </c>
      <c r="P19" s="7">
        <v>7049</v>
      </c>
      <c r="Q19" s="7">
        <v>2864</v>
      </c>
      <c r="R19" s="7">
        <v>2309</v>
      </c>
      <c r="S19" s="7">
        <v>1076</v>
      </c>
      <c r="T19" s="7">
        <v>800</v>
      </c>
      <c r="U19" s="75">
        <v>-32</v>
      </c>
    </row>
    <row r="20" spans="1:21" s="35" customFormat="1" ht="13.5" customHeight="1" x14ac:dyDescent="0.2">
      <c r="A20" s="14" t="s">
        <v>60</v>
      </c>
      <c r="B20" s="7">
        <v>-2127</v>
      </c>
      <c r="C20" s="7">
        <v>-1235</v>
      </c>
      <c r="D20" s="7">
        <v>945</v>
      </c>
      <c r="E20" s="10">
        <v>489</v>
      </c>
      <c r="F20" s="61">
        <v>456</v>
      </c>
      <c r="G20" s="7">
        <v>2180</v>
      </c>
      <c r="H20" s="7">
        <v>1118</v>
      </c>
      <c r="I20" s="7">
        <v>1062</v>
      </c>
      <c r="J20" s="7">
        <v>-843</v>
      </c>
      <c r="K20" s="7">
        <v>6219</v>
      </c>
      <c r="L20" s="10">
        <v>2629</v>
      </c>
      <c r="M20" s="10">
        <v>1993</v>
      </c>
      <c r="N20" s="10">
        <v>915</v>
      </c>
      <c r="O20" s="61">
        <v>682</v>
      </c>
      <c r="P20" s="7">
        <v>7062</v>
      </c>
      <c r="Q20" s="7">
        <v>2886</v>
      </c>
      <c r="R20" s="7">
        <v>2322</v>
      </c>
      <c r="S20" s="7">
        <v>1048</v>
      </c>
      <c r="T20" s="7">
        <v>806</v>
      </c>
      <c r="U20" s="75">
        <v>-49</v>
      </c>
    </row>
    <row r="21" spans="1:21" s="35" customFormat="1" ht="13.5" customHeight="1" x14ac:dyDescent="0.2">
      <c r="A21" s="14" t="s">
        <v>100</v>
      </c>
      <c r="B21" s="7">
        <v>-2027</v>
      </c>
      <c r="C21" s="7">
        <v>-1279</v>
      </c>
      <c r="D21" s="7">
        <v>1020</v>
      </c>
      <c r="E21" s="10">
        <v>536</v>
      </c>
      <c r="F21" s="61">
        <v>484</v>
      </c>
      <c r="G21" s="7">
        <v>2299</v>
      </c>
      <c r="H21" s="7">
        <v>1195</v>
      </c>
      <c r="I21" s="7">
        <v>1104</v>
      </c>
      <c r="J21" s="7">
        <v>-676</v>
      </c>
      <c r="K21" s="7">
        <v>6218</v>
      </c>
      <c r="L21" s="10">
        <v>2545</v>
      </c>
      <c r="M21" s="10">
        <v>1960</v>
      </c>
      <c r="N21" s="10">
        <v>934</v>
      </c>
      <c r="O21" s="61">
        <v>779</v>
      </c>
      <c r="P21" s="7">
        <v>6894</v>
      </c>
      <c r="Q21" s="7">
        <v>2799</v>
      </c>
      <c r="R21" s="7">
        <v>2201</v>
      </c>
      <c r="S21" s="7">
        <v>1024</v>
      </c>
      <c r="T21" s="7">
        <v>870</v>
      </c>
      <c r="U21" s="75">
        <v>-72</v>
      </c>
    </row>
    <row r="22" spans="1:21" s="35" customFormat="1" ht="13.5" customHeight="1" x14ac:dyDescent="0.2">
      <c r="A22" s="96" t="s">
        <v>110</v>
      </c>
      <c r="B22" s="7">
        <v>-2278</v>
      </c>
      <c r="C22" s="7">
        <v>-1399</v>
      </c>
      <c r="D22" s="7">
        <v>896</v>
      </c>
      <c r="E22" s="10">
        <v>464</v>
      </c>
      <c r="F22" s="61">
        <v>432</v>
      </c>
      <c r="G22" s="7">
        <v>2295</v>
      </c>
      <c r="H22" s="7">
        <v>1193</v>
      </c>
      <c r="I22" s="7">
        <v>1102</v>
      </c>
      <c r="J22" s="7">
        <v>-822</v>
      </c>
      <c r="K22" s="7">
        <v>6077</v>
      </c>
      <c r="L22" s="10">
        <v>2506</v>
      </c>
      <c r="M22" s="10">
        <v>1867</v>
      </c>
      <c r="N22" s="10">
        <v>951</v>
      </c>
      <c r="O22" s="61">
        <v>753</v>
      </c>
      <c r="P22" s="7">
        <v>6899</v>
      </c>
      <c r="Q22" s="7">
        <v>2724</v>
      </c>
      <c r="R22" s="7">
        <v>2235</v>
      </c>
      <c r="S22" s="7">
        <v>1028</v>
      </c>
      <c r="T22" s="7">
        <v>912</v>
      </c>
      <c r="U22" s="75">
        <v>-57</v>
      </c>
    </row>
    <row r="23" spans="1:21" s="35" customFormat="1" ht="13.5" customHeight="1" x14ac:dyDescent="0.2">
      <c r="A23" s="96" t="s">
        <v>104</v>
      </c>
      <c r="B23" s="7">
        <v>-2419</v>
      </c>
      <c r="C23" s="7">
        <v>-1400</v>
      </c>
      <c r="D23" s="7">
        <v>860</v>
      </c>
      <c r="E23" s="10">
        <v>416</v>
      </c>
      <c r="F23" s="61">
        <v>444</v>
      </c>
      <c r="G23" s="7">
        <v>2260</v>
      </c>
      <c r="H23" s="7">
        <v>1190</v>
      </c>
      <c r="I23" s="7">
        <v>1070</v>
      </c>
      <c r="J23" s="7">
        <v>-982</v>
      </c>
      <c r="K23" s="7">
        <v>5625</v>
      </c>
      <c r="L23" s="10">
        <v>2399</v>
      </c>
      <c r="M23" s="10">
        <v>1694</v>
      </c>
      <c r="N23" s="10">
        <v>877</v>
      </c>
      <c r="O23" s="61">
        <v>655</v>
      </c>
      <c r="P23" s="7">
        <v>6607</v>
      </c>
      <c r="Q23" s="7">
        <v>2729</v>
      </c>
      <c r="R23" s="7">
        <v>2203</v>
      </c>
      <c r="S23" s="7">
        <v>916</v>
      </c>
      <c r="T23" s="7">
        <v>759</v>
      </c>
      <c r="U23" s="75">
        <v>-37</v>
      </c>
    </row>
    <row r="24" spans="1:21" s="35" customFormat="1" ht="13.5" customHeight="1" x14ac:dyDescent="0.2">
      <c r="A24" s="96" t="s">
        <v>108</v>
      </c>
      <c r="B24" s="7">
        <v>-2557</v>
      </c>
      <c r="C24" s="7">
        <v>-1673</v>
      </c>
      <c r="D24" s="7">
        <v>765</v>
      </c>
      <c r="E24" s="10">
        <v>385</v>
      </c>
      <c r="F24" s="61">
        <v>380</v>
      </c>
      <c r="G24" s="7">
        <v>2438</v>
      </c>
      <c r="H24" s="7">
        <v>1218</v>
      </c>
      <c r="I24" s="7">
        <v>1220</v>
      </c>
      <c r="J24" s="7">
        <v>-805</v>
      </c>
      <c r="K24" s="7">
        <v>5659</v>
      </c>
      <c r="L24" s="10">
        <v>2415</v>
      </c>
      <c r="M24" s="10">
        <v>1834</v>
      </c>
      <c r="N24" s="10">
        <v>820</v>
      </c>
      <c r="O24" s="61">
        <v>590</v>
      </c>
      <c r="P24" s="7">
        <v>6464</v>
      </c>
      <c r="Q24" s="7">
        <v>2615</v>
      </c>
      <c r="R24" s="7">
        <v>2141</v>
      </c>
      <c r="S24" s="7">
        <v>932</v>
      </c>
      <c r="T24" s="7">
        <v>776</v>
      </c>
      <c r="U24" s="75">
        <v>-79</v>
      </c>
    </row>
    <row r="25" spans="1:21" s="35" customFormat="1" ht="13.5" customHeight="1" thickBot="1" x14ac:dyDescent="0.25">
      <c r="A25" s="93" t="s">
        <v>113</v>
      </c>
      <c r="B25" s="58">
        <v>-2627</v>
      </c>
      <c r="C25" s="58">
        <v>-1802</v>
      </c>
      <c r="D25" s="58">
        <v>712</v>
      </c>
      <c r="E25" s="29">
        <v>348</v>
      </c>
      <c r="F25" s="74">
        <v>364</v>
      </c>
      <c r="G25" s="58">
        <v>2514</v>
      </c>
      <c r="H25" s="58">
        <v>1307</v>
      </c>
      <c r="I25" s="58">
        <v>1207</v>
      </c>
      <c r="J25" s="58">
        <v>-781</v>
      </c>
      <c r="K25" s="58">
        <v>5788</v>
      </c>
      <c r="L25" s="29">
        <v>2291</v>
      </c>
      <c r="M25" s="29">
        <v>1709</v>
      </c>
      <c r="N25" s="29">
        <v>939</v>
      </c>
      <c r="O25" s="74">
        <v>849</v>
      </c>
      <c r="P25" s="58">
        <v>6569</v>
      </c>
      <c r="Q25" s="58">
        <v>2549</v>
      </c>
      <c r="R25" s="58">
        <v>2172</v>
      </c>
      <c r="S25" s="58">
        <v>953</v>
      </c>
      <c r="T25" s="58">
        <v>895</v>
      </c>
      <c r="U25" s="76">
        <v>-44</v>
      </c>
    </row>
    <row r="26" spans="1:21" ht="13.5" customHeight="1" x14ac:dyDescent="0.2">
      <c r="A26" s="14" t="s">
        <v>109</v>
      </c>
      <c r="B26" s="7">
        <v>-220</v>
      </c>
      <c r="C26" s="8">
        <v>-174</v>
      </c>
      <c r="D26" s="8">
        <v>59</v>
      </c>
      <c r="E26" s="19">
        <v>32</v>
      </c>
      <c r="F26" s="20">
        <v>27</v>
      </c>
      <c r="G26" s="8">
        <v>233</v>
      </c>
      <c r="H26" s="8">
        <v>127</v>
      </c>
      <c r="I26" s="8">
        <v>106</v>
      </c>
      <c r="J26" s="10">
        <v>-38</v>
      </c>
      <c r="K26" s="23">
        <v>235</v>
      </c>
      <c r="L26" s="23">
        <v>84</v>
      </c>
      <c r="M26" s="23">
        <v>74</v>
      </c>
      <c r="N26" s="23">
        <v>39</v>
      </c>
      <c r="O26" s="22">
        <v>38</v>
      </c>
      <c r="P26" s="23">
        <v>273</v>
      </c>
      <c r="Q26" s="24">
        <v>86</v>
      </c>
      <c r="R26" s="24">
        <v>84</v>
      </c>
      <c r="S26" s="24">
        <v>59</v>
      </c>
      <c r="T26" s="24">
        <v>44</v>
      </c>
      <c r="U26" s="83">
        <v>-8</v>
      </c>
    </row>
    <row r="27" spans="1:21" ht="13.5" customHeight="1" x14ac:dyDescent="0.2">
      <c r="A27" s="25" t="s">
        <v>32</v>
      </c>
      <c r="B27" s="7">
        <v>-201</v>
      </c>
      <c r="C27" s="8">
        <v>-119</v>
      </c>
      <c r="D27" s="8">
        <v>65</v>
      </c>
      <c r="E27" s="19">
        <v>25</v>
      </c>
      <c r="F27" s="20">
        <v>40</v>
      </c>
      <c r="G27" s="8">
        <v>184</v>
      </c>
      <c r="H27" s="8">
        <v>87</v>
      </c>
      <c r="I27" s="8">
        <v>97</v>
      </c>
      <c r="J27" s="10">
        <v>-83</v>
      </c>
      <c r="K27" s="23">
        <v>248</v>
      </c>
      <c r="L27" s="23">
        <v>93</v>
      </c>
      <c r="M27" s="23">
        <v>96</v>
      </c>
      <c r="N27" s="23">
        <v>37</v>
      </c>
      <c r="O27" s="22">
        <v>22</v>
      </c>
      <c r="P27" s="23">
        <v>331</v>
      </c>
      <c r="Q27" s="24">
        <v>120</v>
      </c>
      <c r="R27" s="24">
        <v>99</v>
      </c>
      <c r="S27" s="24">
        <v>61</v>
      </c>
      <c r="T27" s="24">
        <v>51</v>
      </c>
      <c r="U27" s="13">
        <v>1</v>
      </c>
    </row>
    <row r="28" spans="1:21" ht="13.5" customHeight="1" x14ac:dyDescent="0.2">
      <c r="A28" s="25" t="s">
        <v>33</v>
      </c>
      <c r="B28" s="7">
        <v>-970</v>
      </c>
      <c r="C28" s="8">
        <v>-155</v>
      </c>
      <c r="D28" s="8">
        <v>48</v>
      </c>
      <c r="E28" s="19">
        <v>22</v>
      </c>
      <c r="F28" s="20">
        <v>26</v>
      </c>
      <c r="G28" s="8">
        <v>203</v>
      </c>
      <c r="H28" s="8">
        <v>116</v>
      </c>
      <c r="I28" s="8">
        <v>87</v>
      </c>
      <c r="J28" s="10">
        <v>-811</v>
      </c>
      <c r="K28" s="23">
        <v>1058</v>
      </c>
      <c r="L28" s="23">
        <v>455</v>
      </c>
      <c r="M28" s="23">
        <v>351</v>
      </c>
      <c r="N28" s="23">
        <v>158</v>
      </c>
      <c r="O28" s="22">
        <v>94</v>
      </c>
      <c r="P28" s="23">
        <v>1869</v>
      </c>
      <c r="Q28" s="24">
        <v>777</v>
      </c>
      <c r="R28" s="24">
        <v>570</v>
      </c>
      <c r="S28" s="24">
        <v>273</v>
      </c>
      <c r="T28" s="24">
        <v>249</v>
      </c>
      <c r="U28" s="91">
        <v>-4</v>
      </c>
    </row>
    <row r="29" spans="1:21" ht="13.5" customHeight="1" x14ac:dyDescent="0.2">
      <c r="A29" s="25" t="s">
        <v>34</v>
      </c>
      <c r="B29" s="7">
        <v>136</v>
      </c>
      <c r="C29" s="8">
        <v>-150</v>
      </c>
      <c r="D29" s="8">
        <v>49</v>
      </c>
      <c r="E29" s="19">
        <v>29</v>
      </c>
      <c r="F29" s="20">
        <v>20</v>
      </c>
      <c r="G29" s="8">
        <v>199</v>
      </c>
      <c r="H29" s="8">
        <v>95</v>
      </c>
      <c r="I29" s="8">
        <v>104</v>
      </c>
      <c r="J29" s="10">
        <v>287</v>
      </c>
      <c r="K29" s="23">
        <v>1684</v>
      </c>
      <c r="L29" s="23">
        <v>804</v>
      </c>
      <c r="M29" s="23">
        <v>451</v>
      </c>
      <c r="N29" s="23">
        <v>240</v>
      </c>
      <c r="O29" s="22">
        <v>189</v>
      </c>
      <c r="P29" s="23">
        <v>1397</v>
      </c>
      <c r="Q29" s="24">
        <v>665</v>
      </c>
      <c r="R29" s="24">
        <v>467</v>
      </c>
      <c r="S29" s="24">
        <v>160</v>
      </c>
      <c r="T29" s="24">
        <v>105</v>
      </c>
      <c r="U29" s="83">
        <v>-1</v>
      </c>
    </row>
    <row r="30" spans="1:21" ht="13.5" customHeight="1" x14ac:dyDescent="0.2">
      <c r="A30" s="25" t="s">
        <v>119</v>
      </c>
      <c r="B30" s="7">
        <v>-149</v>
      </c>
      <c r="C30" s="8">
        <v>-125</v>
      </c>
      <c r="D30" s="8">
        <v>75</v>
      </c>
      <c r="E30" s="19">
        <v>34</v>
      </c>
      <c r="F30" s="20">
        <v>41</v>
      </c>
      <c r="G30" s="8">
        <v>200</v>
      </c>
      <c r="H30" s="8">
        <v>107</v>
      </c>
      <c r="I30" s="8">
        <v>93</v>
      </c>
      <c r="J30" s="26">
        <v>-26</v>
      </c>
      <c r="K30" s="19">
        <v>343</v>
      </c>
      <c r="L30" s="19">
        <v>108</v>
      </c>
      <c r="M30" s="19">
        <v>101</v>
      </c>
      <c r="N30" s="19">
        <v>65</v>
      </c>
      <c r="O30" s="20">
        <v>69</v>
      </c>
      <c r="P30" s="19">
        <v>369</v>
      </c>
      <c r="Q30" s="8">
        <v>128</v>
      </c>
      <c r="R30" s="8">
        <v>130</v>
      </c>
      <c r="S30" s="8">
        <v>60</v>
      </c>
      <c r="T30" s="8">
        <v>51</v>
      </c>
      <c r="U30" s="83">
        <v>2</v>
      </c>
    </row>
    <row r="31" spans="1:21" ht="13.5" customHeight="1" x14ac:dyDescent="0.2">
      <c r="A31" s="25" t="s">
        <v>36</v>
      </c>
      <c r="B31" s="7">
        <v>-66</v>
      </c>
      <c r="C31" s="8">
        <v>-135</v>
      </c>
      <c r="D31" s="8">
        <v>64</v>
      </c>
      <c r="E31" s="19">
        <v>30</v>
      </c>
      <c r="F31" s="20">
        <v>34</v>
      </c>
      <c r="G31" s="8">
        <v>199</v>
      </c>
      <c r="H31" s="8">
        <v>100</v>
      </c>
      <c r="I31" s="8">
        <v>99</v>
      </c>
      <c r="J31" s="26">
        <v>69</v>
      </c>
      <c r="K31" s="19">
        <v>400</v>
      </c>
      <c r="L31" s="19">
        <v>119</v>
      </c>
      <c r="M31" s="19">
        <v>91</v>
      </c>
      <c r="N31" s="19">
        <v>74</v>
      </c>
      <c r="O31" s="20">
        <v>116</v>
      </c>
      <c r="P31" s="19">
        <v>331</v>
      </c>
      <c r="Q31" s="8">
        <v>109</v>
      </c>
      <c r="R31" s="8">
        <v>133</v>
      </c>
      <c r="S31" s="8">
        <v>51</v>
      </c>
      <c r="T31" s="8">
        <v>38</v>
      </c>
      <c r="U31" s="71">
        <v>0</v>
      </c>
    </row>
    <row r="32" spans="1:21" ht="13.5" customHeight="1" x14ac:dyDescent="0.2">
      <c r="A32" s="25" t="s">
        <v>37</v>
      </c>
      <c r="B32" s="27">
        <v>-113</v>
      </c>
      <c r="C32" s="8">
        <v>-124</v>
      </c>
      <c r="D32" s="8">
        <v>57</v>
      </c>
      <c r="E32" s="19">
        <v>34</v>
      </c>
      <c r="F32" s="20">
        <v>23</v>
      </c>
      <c r="G32" s="8">
        <v>181</v>
      </c>
      <c r="H32" s="8">
        <v>96</v>
      </c>
      <c r="I32" s="8">
        <v>85</v>
      </c>
      <c r="J32" s="26">
        <v>16</v>
      </c>
      <c r="K32" s="19">
        <v>402</v>
      </c>
      <c r="L32" s="19">
        <v>138</v>
      </c>
      <c r="M32" s="19">
        <v>119</v>
      </c>
      <c r="N32" s="19">
        <v>69</v>
      </c>
      <c r="O32" s="20">
        <v>76</v>
      </c>
      <c r="P32" s="19">
        <v>386</v>
      </c>
      <c r="Q32" s="8">
        <v>145</v>
      </c>
      <c r="R32" s="8">
        <v>118</v>
      </c>
      <c r="S32" s="8">
        <v>50</v>
      </c>
      <c r="T32" s="8">
        <v>73</v>
      </c>
      <c r="U32" s="83">
        <v>-5</v>
      </c>
    </row>
    <row r="33" spans="1:21" ht="13.5" customHeight="1" x14ac:dyDescent="0.2">
      <c r="A33" s="25" t="s">
        <v>38</v>
      </c>
      <c r="B33" s="7">
        <v>-163</v>
      </c>
      <c r="C33" s="8">
        <v>-138</v>
      </c>
      <c r="D33" s="8">
        <v>63</v>
      </c>
      <c r="E33" s="19">
        <v>26</v>
      </c>
      <c r="F33" s="20">
        <v>37</v>
      </c>
      <c r="G33" s="8">
        <v>201</v>
      </c>
      <c r="H33" s="8">
        <v>91</v>
      </c>
      <c r="I33" s="8">
        <v>110</v>
      </c>
      <c r="J33" s="26">
        <v>-20</v>
      </c>
      <c r="K33" s="19">
        <v>348</v>
      </c>
      <c r="L33" s="19">
        <v>101</v>
      </c>
      <c r="M33" s="19">
        <v>91</v>
      </c>
      <c r="N33" s="19">
        <v>78</v>
      </c>
      <c r="O33" s="20">
        <v>78</v>
      </c>
      <c r="P33" s="19">
        <v>368</v>
      </c>
      <c r="Q33" s="8">
        <v>103</v>
      </c>
      <c r="R33" s="8">
        <v>149</v>
      </c>
      <c r="S33" s="8">
        <v>56</v>
      </c>
      <c r="T33" s="8">
        <v>60</v>
      </c>
      <c r="U33" s="83">
        <v>-5</v>
      </c>
    </row>
    <row r="34" spans="1:21" ht="13.5" customHeight="1" x14ac:dyDescent="0.2">
      <c r="A34" s="25" t="s">
        <v>39</v>
      </c>
      <c r="B34" s="7">
        <v>-217</v>
      </c>
      <c r="C34" s="8">
        <v>-131</v>
      </c>
      <c r="D34" s="8">
        <v>62</v>
      </c>
      <c r="E34" s="19">
        <v>28</v>
      </c>
      <c r="F34" s="20">
        <v>34</v>
      </c>
      <c r="G34" s="8">
        <v>193</v>
      </c>
      <c r="H34" s="8">
        <v>116</v>
      </c>
      <c r="I34" s="8">
        <v>77</v>
      </c>
      <c r="J34" s="26">
        <v>-83</v>
      </c>
      <c r="K34" s="19">
        <v>271</v>
      </c>
      <c r="L34" s="19">
        <v>100</v>
      </c>
      <c r="M34" s="19">
        <v>86</v>
      </c>
      <c r="N34" s="19">
        <v>50</v>
      </c>
      <c r="O34" s="20">
        <v>35</v>
      </c>
      <c r="P34" s="19">
        <v>354</v>
      </c>
      <c r="Q34" s="8">
        <v>115</v>
      </c>
      <c r="R34" s="8">
        <v>122</v>
      </c>
      <c r="S34" s="8">
        <v>49</v>
      </c>
      <c r="T34" s="8">
        <v>68</v>
      </c>
      <c r="U34" s="83">
        <v>-3</v>
      </c>
    </row>
    <row r="35" spans="1:21" ht="13.5" customHeight="1" x14ac:dyDescent="0.2">
      <c r="A35" s="85" t="s">
        <v>40</v>
      </c>
      <c r="B35" s="86">
        <v>-191</v>
      </c>
      <c r="C35" s="87">
        <v>-182</v>
      </c>
      <c r="D35" s="87">
        <v>58</v>
      </c>
      <c r="E35" s="88">
        <v>26</v>
      </c>
      <c r="F35" s="89">
        <v>32</v>
      </c>
      <c r="G35" s="87">
        <v>240</v>
      </c>
      <c r="H35" s="87">
        <v>134</v>
      </c>
      <c r="I35" s="87">
        <v>106</v>
      </c>
      <c r="J35" s="90">
        <v>-8</v>
      </c>
      <c r="K35" s="88">
        <v>308</v>
      </c>
      <c r="L35" s="88">
        <v>119</v>
      </c>
      <c r="M35" s="88">
        <v>88</v>
      </c>
      <c r="N35" s="88">
        <v>47</v>
      </c>
      <c r="O35" s="89">
        <v>54</v>
      </c>
      <c r="P35" s="88">
        <v>316</v>
      </c>
      <c r="Q35" s="87">
        <v>117</v>
      </c>
      <c r="R35" s="87">
        <v>95</v>
      </c>
      <c r="S35" s="87">
        <v>53</v>
      </c>
      <c r="T35" s="87">
        <v>51</v>
      </c>
      <c r="U35" s="91">
        <v>-1</v>
      </c>
    </row>
    <row r="36" spans="1:21" ht="13.5" customHeight="1" x14ac:dyDescent="0.2">
      <c r="A36" s="25" t="s">
        <v>41</v>
      </c>
      <c r="B36" s="7">
        <v>-234</v>
      </c>
      <c r="C36" s="8">
        <v>-162</v>
      </c>
      <c r="D36" s="8">
        <v>58</v>
      </c>
      <c r="E36" s="19">
        <v>36</v>
      </c>
      <c r="F36" s="20">
        <v>22</v>
      </c>
      <c r="G36" s="8">
        <v>220</v>
      </c>
      <c r="H36" s="8">
        <v>110</v>
      </c>
      <c r="I36" s="8">
        <v>110</v>
      </c>
      <c r="J36" s="26">
        <v>-64</v>
      </c>
      <c r="K36" s="19">
        <v>238</v>
      </c>
      <c r="L36" s="19">
        <v>95</v>
      </c>
      <c r="M36" s="19">
        <v>78</v>
      </c>
      <c r="N36" s="19">
        <v>38</v>
      </c>
      <c r="O36" s="20">
        <v>27</v>
      </c>
      <c r="P36" s="19">
        <v>302</v>
      </c>
      <c r="Q36" s="8">
        <v>91</v>
      </c>
      <c r="R36" s="8">
        <v>125</v>
      </c>
      <c r="S36" s="8">
        <v>39</v>
      </c>
      <c r="T36" s="8">
        <v>47</v>
      </c>
      <c r="U36" s="83">
        <v>-8</v>
      </c>
    </row>
    <row r="37" spans="1:21" ht="13.5" customHeight="1" thickBot="1" x14ac:dyDescent="0.25">
      <c r="A37" s="28" t="s">
        <v>42</v>
      </c>
      <c r="B37" s="29">
        <v>-239</v>
      </c>
      <c r="C37" s="30">
        <v>-207</v>
      </c>
      <c r="D37" s="31">
        <v>54</v>
      </c>
      <c r="E37" s="30">
        <v>26</v>
      </c>
      <c r="F37" s="32">
        <v>28</v>
      </c>
      <c r="G37" s="31">
        <v>261</v>
      </c>
      <c r="H37" s="31">
        <v>128</v>
      </c>
      <c r="I37" s="31">
        <v>133</v>
      </c>
      <c r="J37" s="33">
        <v>-20</v>
      </c>
      <c r="K37" s="30">
        <v>253</v>
      </c>
      <c r="L37" s="30">
        <v>75</v>
      </c>
      <c r="M37" s="30">
        <v>83</v>
      </c>
      <c r="N37" s="30">
        <v>44</v>
      </c>
      <c r="O37" s="32">
        <v>51</v>
      </c>
      <c r="P37" s="30">
        <v>273</v>
      </c>
      <c r="Q37" s="31">
        <v>93</v>
      </c>
      <c r="R37" s="31">
        <v>80</v>
      </c>
      <c r="S37" s="31">
        <v>42</v>
      </c>
      <c r="T37" s="31">
        <v>58</v>
      </c>
      <c r="U37" s="84">
        <v>-12</v>
      </c>
    </row>
    <row r="38" spans="1:21" ht="13.5" customHeight="1" x14ac:dyDescent="0.2">
      <c r="A38" s="14" t="s">
        <v>112</v>
      </c>
      <c r="B38" s="7">
        <v>-219</v>
      </c>
      <c r="C38" s="8">
        <v>-194</v>
      </c>
      <c r="D38" s="8">
        <v>53</v>
      </c>
      <c r="E38" s="19">
        <v>19</v>
      </c>
      <c r="F38" s="20">
        <v>34</v>
      </c>
      <c r="G38" s="8">
        <v>247</v>
      </c>
      <c r="H38" s="8">
        <v>116</v>
      </c>
      <c r="I38" s="8">
        <v>131</v>
      </c>
      <c r="J38" s="10">
        <v>-22</v>
      </c>
      <c r="K38" s="23">
        <v>252</v>
      </c>
      <c r="L38" s="23">
        <v>86</v>
      </c>
      <c r="M38" s="23">
        <v>74</v>
      </c>
      <c r="N38" s="23">
        <v>46</v>
      </c>
      <c r="O38" s="22">
        <v>46</v>
      </c>
      <c r="P38" s="23">
        <v>274</v>
      </c>
      <c r="Q38" s="24">
        <v>108</v>
      </c>
      <c r="R38" s="24">
        <v>79</v>
      </c>
      <c r="S38" s="24">
        <v>44</v>
      </c>
      <c r="T38" s="24">
        <v>43</v>
      </c>
      <c r="U38" s="83">
        <v>-3</v>
      </c>
    </row>
    <row r="39" spans="1:21" ht="14.25" customHeight="1" x14ac:dyDescent="0.2">
      <c r="A39" s="25" t="s">
        <v>32</v>
      </c>
      <c r="B39" s="7">
        <v>-334</v>
      </c>
      <c r="C39" s="8">
        <v>-155</v>
      </c>
      <c r="D39" s="8">
        <v>49</v>
      </c>
      <c r="E39" s="19">
        <v>31</v>
      </c>
      <c r="F39" s="20">
        <v>18</v>
      </c>
      <c r="G39" s="8">
        <v>204</v>
      </c>
      <c r="H39" s="8">
        <v>96</v>
      </c>
      <c r="I39" s="8">
        <v>108</v>
      </c>
      <c r="J39" s="10">
        <v>-177</v>
      </c>
      <c r="K39" s="23">
        <v>203</v>
      </c>
      <c r="L39" s="23">
        <v>64</v>
      </c>
      <c r="M39" s="23">
        <v>62</v>
      </c>
      <c r="N39" s="23">
        <v>39</v>
      </c>
      <c r="O39" s="22">
        <v>38</v>
      </c>
      <c r="P39" s="23">
        <v>380</v>
      </c>
      <c r="Q39" s="24">
        <v>138</v>
      </c>
      <c r="R39" s="24">
        <v>121</v>
      </c>
      <c r="S39" s="24">
        <v>70</v>
      </c>
      <c r="T39" s="24">
        <v>51</v>
      </c>
      <c r="U39" s="13">
        <v>-2</v>
      </c>
    </row>
    <row r="40" spans="1:21" ht="13.5" customHeight="1" x14ac:dyDescent="0.2">
      <c r="A40" s="25" t="s">
        <v>33</v>
      </c>
      <c r="B40" s="7">
        <v>-916</v>
      </c>
      <c r="C40" s="8">
        <v>-153</v>
      </c>
      <c r="D40" s="8">
        <v>42</v>
      </c>
      <c r="E40" s="19">
        <v>22</v>
      </c>
      <c r="F40" s="20">
        <v>20</v>
      </c>
      <c r="G40" s="8">
        <v>195</v>
      </c>
      <c r="H40" s="8">
        <v>89</v>
      </c>
      <c r="I40" s="8">
        <v>106</v>
      </c>
      <c r="J40" s="10">
        <v>-764</v>
      </c>
      <c r="K40" s="23">
        <v>1038</v>
      </c>
      <c r="L40" s="23">
        <v>402</v>
      </c>
      <c r="M40" s="23">
        <v>325</v>
      </c>
      <c r="N40" s="23">
        <v>149</v>
      </c>
      <c r="O40" s="22">
        <v>162</v>
      </c>
      <c r="P40" s="23">
        <v>1802</v>
      </c>
      <c r="Q40" s="24">
        <v>716</v>
      </c>
      <c r="R40" s="24">
        <v>578</v>
      </c>
      <c r="S40" s="24">
        <v>293</v>
      </c>
      <c r="T40" s="24">
        <v>215</v>
      </c>
      <c r="U40" s="91">
        <v>1</v>
      </c>
    </row>
    <row r="41" spans="1:21" ht="13.5" customHeight="1" x14ac:dyDescent="0.2">
      <c r="A41" s="25" t="s">
        <v>34</v>
      </c>
      <c r="B41" s="7">
        <v>59</v>
      </c>
      <c r="C41" s="8">
        <v>-158</v>
      </c>
      <c r="D41" s="8">
        <v>58</v>
      </c>
      <c r="E41" s="19">
        <v>26</v>
      </c>
      <c r="F41" s="20">
        <v>32</v>
      </c>
      <c r="G41" s="8">
        <v>216</v>
      </c>
      <c r="H41" s="8">
        <v>109</v>
      </c>
      <c r="I41" s="8">
        <v>107</v>
      </c>
      <c r="J41" s="10">
        <v>221</v>
      </c>
      <c r="K41" s="23">
        <v>1545</v>
      </c>
      <c r="L41" s="23">
        <v>764</v>
      </c>
      <c r="M41" s="23">
        <v>407</v>
      </c>
      <c r="N41" s="23">
        <v>249</v>
      </c>
      <c r="O41" s="22">
        <v>125</v>
      </c>
      <c r="P41" s="23">
        <v>1324</v>
      </c>
      <c r="Q41" s="24">
        <v>670</v>
      </c>
      <c r="R41" s="24">
        <v>419</v>
      </c>
      <c r="S41" s="24">
        <v>133</v>
      </c>
      <c r="T41" s="24">
        <v>102</v>
      </c>
      <c r="U41" s="83">
        <v>-4</v>
      </c>
    </row>
    <row r="42" spans="1:21" ht="13.5" customHeight="1" x14ac:dyDescent="0.2">
      <c r="A42" s="25" t="s">
        <v>35</v>
      </c>
      <c r="B42" s="7">
        <v>-90</v>
      </c>
      <c r="C42" s="8">
        <v>-160</v>
      </c>
      <c r="D42" s="8">
        <v>56</v>
      </c>
      <c r="E42" s="19">
        <v>25</v>
      </c>
      <c r="F42" s="20">
        <v>31</v>
      </c>
      <c r="G42" s="8">
        <v>216</v>
      </c>
      <c r="H42" s="8">
        <v>109</v>
      </c>
      <c r="I42" s="8">
        <v>107</v>
      </c>
      <c r="J42" s="26">
        <v>76</v>
      </c>
      <c r="K42" s="19">
        <v>397</v>
      </c>
      <c r="L42" s="19">
        <v>112</v>
      </c>
      <c r="M42" s="19">
        <v>84</v>
      </c>
      <c r="N42" s="19">
        <v>94</v>
      </c>
      <c r="O42" s="20">
        <v>107</v>
      </c>
      <c r="P42" s="19">
        <v>321</v>
      </c>
      <c r="Q42" s="8">
        <v>137</v>
      </c>
      <c r="R42" s="8">
        <v>97</v>
      </c>
      <c r="S42" s="8">
        <v>50</v>
      </c>
      <c r="T42" s="8">
        <v>37</v>
      </c>
      <c r="U42" s="83">
        <v>-6</v>
      </c>
    </row>
    <row r="43" spans="1:21" ht="13.5" customHeight="1" x14ac:dyDescent="0.2">
      <c r="A43" s="25" t="s">
        <v>36</v>
      </c>
      <c r="B43" s="7">
        <v>-181</v>
      </c>
      <c r="C43" s="8">
        <v>-129</v>
      </c>
      <c r="D43" s="8">
        <v>50</v>
      </c>
      <c r="E43" s="19">
        <v>23</v>
      </c>
      <c r="F43" s="20">
        <v>27</v>
      </c>
      <c r="G43" s="8">
        <v>179</v>
      </c>
      <c r="H43" s="8">
        <v>86</v>
      </c>
      <c r="I43" s="8">
        <v>93</v>
      </c>
      <c r="J43" s="26">
        <v>-45</v>
      </c>
      <c r="K43" s="19">
        <v>388</v>
      </c>
      <c r="L43" s="19">
        <v>164</v>
      </c>
      <c r="M43" s="19">
        <v>110</v>
      </c>
      <c r="N43" s="19">
        <v>53</v>
      </c>
      <c r="O43" s="20">
        <v>61</v>
      </c>
      <c r="P43" s="19">
        <v>433</v>
      </c>
      <c r="Q43" s="8">
        <v>182</v>
      </c>
      <c r="R43" s="8">
        <v>167</v>
      </c>
      <c r="S43" s="8">
        <v>42</v>
      </c>
      <c r="T43" s="8">
        <v>42</v>
      </c>
      <c r="U43" s="83">
        <v>-7</v>
      </c>
    </row>
    <row r="44" spans="1:21" ht="13.5" customHeight="1" x14ac:dyDescent="0.2">
      <c r="A44" s="25" t="s">
        <v>37</v>
      </c>
      <c r="B44" s="27">
        <v>-70</v>
      </c>
      <c r="C44" s="8">
        <v>-119</v>
      </c>
      <c r="D44" s="8">
        <v>71</v>
      </c>
      <c r="E44" s="19">
        <v>40</v>
      </c>
      <c r="F44" s="20">
        <v>31</v>
      </c>
      <c r="G44" s="8">
        <v>190</v>
      </c>
      <c r="H44" s="8">
        <v>88</v>
      </c>
      <c r="I44" s="8">
        <v>102</v>
      </c>
      <c r="J44" s="26">
        <v>52</v>
      </c>
      <c r="K44" s="19">
        <v>386</v>
      </c>
      <c r="L44" s="19">
        <v>119</v>
      </c>
      <c r="M44" s="19">
        <v>110</v>
      </c>
      <c r="N44" s="19">
        <v>62</v>
      </c>
      <c r="O44" s="20">
        <v>95</v>
      </c>
      <c r="P44" s="19">
        <v>334</v>
      </c>
      <c r="Q44" s="8">
        <v>131</v>
      </c>
      <c r="R44" s="8">
        <v>108</v>
      </c>
      <c r="S44" s="8">
        <v>47</v>
      </c>
      <c r="T44" s="8">
        <v>48</v>
      </c>
      <c r="U44" s="83">
        <v>-3</v>
      </c>
    </row>
    <row r="45" spans="1:21" ht="13.5" customHeight="1" x14ac:dyDescent="0.2">
      <c r="A45" s="25" t="s">
        <v>38</v>
      </c>
      <c r="B45" s="7">
        <v>-199</v>
      </c>
      <c r="C45" s="8">
        <v>-162</v>
      </c>
      <c r="D45" s="8">
        <v>57</v>
      </c>
      <c r="E45" s="19">
        <v>22</v>
      </c>
      <c r="F45" s="20">
        <v>35</v>
      </c>
      <c r="G45" s="8">
        <v>219</v>
      </c>
      <c r="H45" s="8">
        <v>113</v>
      </c>
      <c r="I45" s="8">
        <v>106</v>
      </c>
      <c r="J45" s="26">
        <v>-36</v>
      </c>
      <c r="K45" s="19">
        <v>302</v>
      </c>
      <c r="L45" s="19">
        <v>96</v>
      </c>
      <c r="M45" s="19">
        <v>67</v>
      </c>
      <c r="N45" s="19">
        <v>54</v>
      </c>
      <c r="O45" s="20">
        <v>85</v>
      </c>
      <c r="P45" s="19">
        <v>338</v>
      </c>
      <c r="Q45" s="8">
        <v>110</v>
      </c>
      <c r="R45" s="8">
        <v>125</v>
      </c>
      <c r="S45" s="8">
        <v>56</v>
      </c>
      <c r="T45" s="8">
        <v>47</v>
      </c>
      <c r="U45" s="83">
        <v>-1</v>
      </c>
    </row>
    <row r="46" spans="1:21" ht="13.5" customHeight="1" x14ac:dyDescent="0.2">
      <c r="A46" s="25" t="s">
        <v>39</v>
      </c>
      <c r="B46" s="7">
        <v>-246</v>
      </c>
      <c r="C46" s="8">
        <v>-138</v>
      </c>
      <c r="D46" s="8">
        <v>61</v>
      </c>
      <c r="E46" s="19">
        <v>31</v>
      </c>
      <c r="F46" s="20">
        <v>30</v>
      </c>
      <c r="G46" s="8">
        <v>199</v>
      </c>
      <c r="H46" s="8">
        <v>101</v>
      </c>
      <c r="I46" s="8">
        <v>98</v>
      </c>
      <c r="J46" s="26">
        <v>-108</v>
      </c>
      <c r="K46" s="19">
        <v>289</v>
      </c>
      <c r="L46" s="19">
        <v>101</v>
      </c>
      <c r="M46" s="19">
        <v>82</v>
      </c>
      <c r="N46" s="19">
        <v>57</v>
      </c>
      <c r="O46" s="20">
        <v>49</v>
      </c>
      <c r="P46" s="19">
        <v>397</v>
      </c>
      <c r="Q46" s="8">
        <v>136</v>
      </c>
      <c r="R46" s="8">
        <v>166</v>
      </c>
      <c r="S46" s="8">
        <v>44</v>
      </c>
      <c r="T46" s="8">
        <v>51</v>
      </c>
      <c r="U46" s="71">
        <v>0</v>
      </c>
    </row>
    <row r="47" spans="1:21" s="92" customFormat="1" ht="13.5" customHeight="1" x14ac:dyDescent="0.2">
      <c r="A47" s="85" t="s">
        <v>40</v>
      </c>
      <c r="B47" s="86">
        <v>-239</v>
      </c>
      <c r="C47" s="87">
        <v>-198</v>
      </c>
      <c r="D47" s="87">
        <v>49</v>
      </c>
      <c r="E47" s="88">
        <v>26</v>
      </c>
      <c r="F47" s="89">
        <v>23</v>
      </c>
      <c r="G47" s="87">
        <v>247</v>
      </c>
      <c r="H47" s="87">
        <v>132</v>
      </c>
      <c r="I47" s="87">
        <v>115</v>
      </c>
      <c r="J47" s="90">
        <v>-37</v>
      </c>
      <c r="K47" s="88">
        <v>350</v>
      </c>
      <c r="L47" s="88">
        <v>132</v>
      </c>
      <c r="M47" s="88">
        <v>88</v>
      </c>
      <c r="N47" s="88">
        <v>52</v>
      </c>
      <c r="O47" s="89">
        <v>78</v>
      </c>
      <c r="P47" s="88">
        <v>387</v>
      </c>
      <c r="Q47" s="87">
        <v>135</v>
      </c>
      <c r="R47" s="87">
        <v>132</v>
      </c>
      <c r="S47" s="87">
        <v>55</v>
      </c>
      <c r="T47" s="87">
        <v>65</v>
      </c>
      <c r="U47" s="91">
        <v>-4</v>
      </c>
    </row>
    <row r="48" spans="1:21" ht="13.5" customHeight="1" x14ac:dyDescent="0.2">
      <c r="A48" s="25" t="s">
        <v>41</v>
      </c>
      <c r="B48" s="7">
        <v>-222</v>
      </c>
      <c r="C48" s="8">
        <v>-178</v>
      </c>
      <c r="D48" s="8">
        <v>51</v>
      </c>
      <c r="E48" s="19">
        <v>25</v>
      </c>
      <c r="F48" s="20">
        <v>26</v>
      </c>
      <c r="G48" s="8">
        <v>229</v>
      </c>
      <c r="H48" s="8">
        <v>118</v>
      </c>
      <c r="I48" s="8">
        <v>111</v>
      </c>
      <c r="J48" s="26">
        <v>-43</v>
      </c>
      <c r="K48" s="19">
        <v>245</v>
      </c>
      <c r="L48" s="19">
        <v>81</v>
      </c>
      <c r="M48" s="19">
        <v>78</v>
      </c>
      <c r="N48" s="19">
        <v>46</v>
      </c>
      <c r="O48" s="20">
        <v>40</v>
      </c>
      <c r="P48" s="19">
        <v>288</v>
      </c>
      <c r="Q48" s="8">
        <v>96</v>
      </c>
      <c r="R48" s="8">
        <v>98</v>
      </c>
      <c r="S48" s="8">
        <v>44</v>
      </c>
      <c r="T48" s="8">
        <v>50</v>
      </c>
      <c r="U48" s="83">
        <v>-1</v>
      </c>
    </row>
    <row r="49" spans="1:21" ht="13.5" customHeight="1" thickBot="1" x14ac:dyDescent="0.25">
      <c r="A49" s="28" t="s">
        <v>42</v>
      </c>
      <c r="B49" s="29">
        <v>-307</v>
      </c>
      <c r="C49" s="30">
        <v>-208</v>
      </c>
      <c r="D49" s="31">
        <v>52</v>
      </c>
      <c r="E49" s="30">
        <v>24</v>
      </c>
      <c r="F49" s="32">
        <v>28</v>
      </c>
      <c r="G49" s="31">
        <v>260</v>
      </c>
      <c r="H49" s="31">
        <v>137</v>
      </c>
      <c r="I49" s="31">
        <v>123</v>
      </c>
      <c r="J49" s="33">
        <v>-96</v>
      </c>
      <c r="K49" s="30">
        <v>236</v>
      </c>
      <c r="L49" s="30">
        <v>86</v>
      </c>
      <c r="M49" s="30">
        <v>61</v>
      </c>
      <c r="N49" s="30">
        <v>38</v>
      </c>
      <c r="O49" s="32">
        <v>51</v>
      </c>
      <c r="P49" s="30">
        <v>332</v>
      </c>
      <c r="Q49" s="31">
        <v>92</v>
      </c>
      <c r="R49" s="31">
        <v>87</v>
      </c>
      <c r="S49" s="31">
        <v>55</v>
      </c>
      <c r="T49" s="31">
        <v>98</v>
      </c>
      <c r="U49" s="84">
        <v>-3</v>
      </c>
    </row>
    <row r="50" spans="1:21" ht="13.5" customHeight="1" x14ac:dyDescent="0.2">
      <c r="A50" s="1" t="s">
        <v>64</v>
      </c>
      <c r="B50" s="22"/>
      <c r="C50" s="35"/>
      <c r="D50" s="35"/>
      <c r="E50" s="35"/>
      <c r="F50" s="35"/>
      <c r="G50" s="35"/>
      <c r="H50" s="35"/>
      <c r="I50" s="35"/>
      <c r="J50" s="20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3.5" customHeight="1" thickBot="1" x14ac:dyDescent="0.25">
      <c r="A51" s="60" t="s">
        <v>47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1:21" ht="13.5" customHeight="1" x14ac:dyDescent="0.2">
      <c r="A52" s="62" t="s">
        <v>93</v>
      </c>
      <c r="B52" s="63">
        <v>-2964</v>
      </c>
      <c r="C52" s="63">
        <v>-1952</v>
      </c>
      <c r="D52" s="63">
        <v>649</v>
      </c>
      <c r="E52" s="63">
        <v>314</v>
      </c>
      <c r="F52" s="63">
        <v>335</v>
      </c>
      <c r="G52" s="63">
        <v>2601</v>
      </c>
      <c r="H52" s="63">
        <v>1294</v>
      </c>
      <c r="I52" s="63">
        <v>1307</v>
      </c>
      <c r="J52" s="63">
        <v>-979</v>
      </c>
      <c r="K52" s="63">
        <v>5631</v>
      </c>
      <c r="L52" s="63">
        <v>2207</v>
      </c>
      <c r="M52" s="63">
        <v>1548</v>
      </c>
      <c r="N52" s="63">
        <v>939</v>
      </c>
      <c r="O52" s="63">
        <v>937</v>
      </c>
      <c r="P52" s="63">
        <v>6610</v>
      </c>
      <c r="Q52" s="63">
        <v>2651</v>
      </c>
      <c r="R52" s="63">
        <v>2177</v>
      </c>
      <c r="S52" s="63">
        <v>933</v>
      </c>
      <c r="T52" s="63">
        <v>849</v>
      </c>
      <c r="U52" s="64">
        <v>-33</v>
      </c>
    </row>
    <row r="53" spans="1:21" ht="13.5" customHeight="1" x14ac:dyDescent="0.2">
      <c r="A53" s="65" t="s">
        <v>44</v>
      </c>
      <c r="B53" s="66">
        <v>-2627</v>
      </c>
      <c r="C53" s="66">
        <v>-1802</v>
      </c>
      <c r="D53" s="66">
        <v>712</v>
      </c>
      <c r="E53" s="66">
        <v>348</v>
      </c>
      <c r="F53" s="66">
        <v>364</v>
      </c>
      <c r="G53" s="66">
        <v>2514</v>
      </c>
      <c r="H53" s="66">
        <v>1307</v>
      </c>
      <c r="I53" s="66">
        <v>1207</v>
      </c>
      <c r="J53" s="66">
        <v>-781</v>
      </c>
      <c r="K53" s="66">
        <v>5788</v>
      </c>
      <c r="L53" s="66">
        <v>2291</v>
      </c>
      <c r="M53" s="66">
        <v>1709</v>
      </c>
      <c r="N53" s="66">
        <v>939</v>
      </c>
      <c r="O53" s="66">
        <v>849</v>
      </c>
      <c r="P53" s="66">
        <v>6569</v>
      </c>
      <c r="Q53" s="66">
        <v>2549</v>
      </c>
      <c r="R53" s="66">
        <v>2172</v>
      </c>
      <c r="S53" s="66">
        <v>953</v>
      </c>
      <c r="T53" s="66">
        <v>895</v>
      </c>
      <c r="U53" s="67">
        <v>-44</v>
      </c>
    </row>
    <row r="54" spans="1:21" ht="13.5" customHeight="1" thickBot="1" x14ac:dyDescent="0.25">
      <c r="A54" s="68" t="s">
        <v>46</v>
      </c>
      <c r="B54" s="69">
        <v>-337</v>
      </c>
      <c r="C54" s="69">
        <v>-150</v>
      </c>
      <c r="D54" s="69">
        <v>-63</v>
      </c>
      <c r="E54" s="69">
        <v>-34</v>
      </c>
      <c r="F54" s="69">
        <v>-29</v>
      </c>
      <c r="G54" s="69">
        <v>87</v>
      </c>
      <c r="H54" s="69">
        <v>-13</v>
      </c>
      <c r="I54" s="69">
        <v>100</v>
      </c>
      <c r="J54" s="69">
        <v>-198</v>
      </c>
      <c r="K54" s="69">
        <v>-157</v>
      </c>
      <c r="L54" s="69">
        <v>-84</v>
      </c>
      <c r="M54" s="69">
        <v>-161</v>
      </c>
      <c r="N54" s="97">
        <v>0</v>
      </c>
      <c r="O54" s="69">
        <v>88</v>
      </c>
      <c r="P54" s="69">
        <v>41</v>
      </c>
      <c r="Q54" s="69">
        <v>102</v>
      </c>
      <c r="R54" s="69">
        <v>5</v>
      </c>
      <c r="S54" s="69">
        <v>-20</v>
      </c>
      <c r="T54" s="69">
        <v>-46</v>
      </c>
      <c r="U54" s="70">
        <v>11</v>
      </c>
    </row>
  </sheetData>
  <mergeCells count="43">
    <mergeCell ref="U3:U6"/>
    <mergeCell ref="C4:C6"/>
    <mergeCell ref="D4:F4"/>
    <mergeCell ref="G4:I4"/>
    <mergeCell ref="J4:J6"/>
    <mergeCell ref="K4:O4"/>
    <mergeCell ref="P4:T4"/>
    <mergeCell ref="D5:D6"/>
    <mergeCell ref="E5:E6"/>
    <mergeCell ref="F5:F6"/>
    <mergeCell ref="G5:G6"/>
    <mergeCell ref="H5:H6"/>
    <mergeCell ref="K5:K6"/>
    <mergeCell ref="L5:M5"/>
    <mergeCell ref="N5:O5"/>
    <mergeCell ref="N7:N8"/>
    <mergeCell ref="A3:A6"/>
    <mergeCell ref="B3:B6"/>
    <mergeCell ref="C3:I3"/>
    <mergeCell ref="J3:T3"/>
    <mergeCell ref="P5:P6"/>
    <mergeCell ref="Q5:R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I5:I6"/>
    <mergeCell ref="U7:U8"/>
    <mergeCell ref="O7:O8"/>
    <mergeCell ref="P7:P8"/>
    <mergeCell ref="Q7:Q8"/>
    <mergeCell ref="R7:R8"/>
    <mergeCell ref="S7:S8"/>
    <mergeCell ref="T7:T8"/>
  </mergeCells>
  <phoneticPr fontId="3"/>
  <pageMargins left="0.39370078740157483" right="0.19685039370078741" top="0.74803149606299213" bottom="0" header="0.51181102362204722" footer="0.51181102362204722"/>
  <pageSetup paperSize="9" scale="7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1"/>
  <sheetViews>
    <sheetView zoomScaleNormal="100" workbookViewId="0"/>
  </sheetViews>
  <sheetFormatPr defaultRowHeight="13.2" x14ac:dyDescent="0.2"/>
  <cols>
    <col min="1" max="1" width="17.33203125" customWidth="1"/>
    <col min="2" max="2" width="8.44140625" customWidth="1"/>
    <col min="3" max="3" width="7.6640625" customWidth="1"/>
    <col min="4" max="9" width="7.109375" customWidth="1"/>
    <col min="10" max="10" width="8.44140625" customWidth="1"/>
    <col min="11" max="21" width="7.109375" customWidth="1"/>
  </cols>
  <sheetData>
    <row r="1" spans="1:21" x14ac:dyDescent="0.2">
      <c r="A1" s="56" t="s">
        <v>65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8" thickBot="1" x14ac:dyDescent="0.25">
      <c r="A2" s="94" t="s">
        <v>67</v>
      </c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4"/>
    </row>
    <row r="3" spans="1:21" ht="13.5" customHeight="1" x14ac:dyDescent="0.2">
      <c r="A3" s="119" t="s">
        <v>0</v>
      </c>
      <c r="B3" s="122" t="s">
        <v>16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8" thickBot="1" x14ac:dyDescent="0.25">
      <c r="A6" s="142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78" t="s">
        <v>13</v>
      </c>
      <c r="M6" s="78" t="s">
        <v>14</v>
      </c>
      <c r="N6" s="79" t="s">
        <v>13</v>
      </c>
      <c r="O6" s="80" t="s">
        <v>14</v>
      </c>
      <c r="P6" s="144"/>
      <c r="Q6" s="81" t="s">
        <v>13</v>
      </c>
      <c r="R6" s="81" t="s">
        <v>14</v>
      </c>
      <c r="S6" s="79" t="s">
        <v>13</v>
      </c>
      <c r="T6" s="82" t="s">
        <v>14</v>
      </c>
      <c r="U6" s="145"/>
    </row>
    <row r="7" spans="1:21" x14ac:dyDescent="0.2">
      <c r="A7" s="77" t="s">
        <v>49</v>
      </c>
      <c r="B7" s="146">
        <v>-202</v>
      </c>
      <c r="C7" s="148">
        <v>-131</v>
      </c>
      <c r="D7" s="150">
        <v>309</v>
      </c>
      <c r="E7" s="150">
        <v>162</v>
      </c>
      <c r="F7" s="150">
        <v>147</v>
      </c>
      <c r="G7" s="150">
        <v>440</v>
      </c>
      <c r="H7" s="150">
        <v>251</v>
      </c>
      <c r="I7" s="148">
        <v>189</v>
      </c>
      <c r="J7" s="146">
        <v>-78</v>
      </c>
      <c r="K7" s="150">
        <v>1026</v>
      </c>
      <c r="L7" s="150">
        <v>415</v>
      </c>
      <c r="M7" s="150">
        <v>358</v>
      </c>
      <c r="N7" s="150">
        <v>154</v>
      </c>
      <c r="O7" s="150">
        <v>99</v>
      </c>
      <c r="P7" s="150">
        <v>1104</v>
      </c>
      <c r="Q7" s="150">
        <v>404</v>
      </c>
      <c r="R7" s="150">
        <v>364</v>
      </c>
      <c r="S7" s="150">
        <v>204</v>
      </c>
      <c r="T7" s="150">
        <v>132</v>
      </c>
      <c r="U7" s="153">
        <v>7</v>
      </c>
    </row>
    <row r="8" spans="1:21" ht="13.8" thickBot="1" x14ac:dyDescent="0.25">
      <c r="A8" s="15" t="s">
        <v>94</v>
      </c>
      <c r="B8" s="147"/>
      <c r="C8" s="149"/>
      <c r="D8" s="151"/>
      <c r="E8" s="151"/>
      <c r="F8" s="151"/>
      <c r="G8" s="151"/>
      <c r="H8" s="151"/>
      <c r="I8" s="149"/>
      <c r="J8" s="147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4"/>
    </row>
    <row r="9" spans="1:21" ht="13.8" thickTop="1" x14ac:dyDescent="0.2">
      <c r="A9" s="40" t="s">
        <v>15</v>
      </c>
      <c r="B9" s="41">
        <f>C9+J9+U9</f>
        <v>-37</v>
      </c>
      <c r="C9" s="42">
        <f>D9-G9</f>
        <v>0</v>
      </c>
      <c r="D9" s="42">
        <f>E9+F9</f>
        <v>92</v>
      </c>
      <c r="E9" s="42">
        <v>44</v>
      </c>
      <c r="F9" s="42">
        <v>48</v>
      </c>
      <c r="G9" s="42">
        <f>H9+I9</f>
        <v>92</v>
      </c>
      <c r="H9" s="42">
        <v>54</v>
      </c>
      <c r="I9" s="42">
        <v>38</v>
      </c>
      <c r="J9" s="41">
        <f>K9-P9</f>
        <v>-44</v>
      </c>
      <c r="K9" s="42">
        <f>SUM(L9:O9)</f>
        <v>327</v>
      </c>
      <c r="L9" s="42">
        <v>132</v>
      </c>
      <c r="M9" s="42">
        <v>110</v>
      </c>
      <c r="N9" s="42">
        <v>57</v>
      </c>
      <c r="O9" s="42">
        <v>28</v>
      </c>
      <c r="P9" s="42">
        <f>SUM(Q9:T9)</f>
        <v>371</v>
      </c>
      <c r="Q9" s="43">
        <v>131</v>
      </c>
      <c r="R9" s="43">
        <v>137</v>
      </c>
      <c r="S9" s="43">
        <v>61</v>
      </c>
      <c r="T9" s="43">
        <v>42</v>
      </c>
      <c r="U9" s="44">
        <v>7</v>
      </c>
    </row>
    <row r="10" spans="1:21" x14ac:dyDescent="0.2">
      <c r="A10" s="45" t="s">
        <v>41</v>
      </c>
      <c r="B10" s="41">
        <f>C10+J10+U10</f>
        <v>-39</v>
      </c>
      <c r="C10" s="42">
        <f>D10-G10</f>
        <v>-53</v>
      </c>
      <c r="D10" s="42">
        <f>E10+F10</f>
        <v>106</v>
      </c>
      <c r="E10" s="42">
        <v>61</v>
      </c>
      <c r="F10" s="42">
        <v>45</v>
      </c>
      <c r="G10" s="42">
        <f>H10+I10</f>
        <v>159</v>
      </c>
      <c r="H10" s="42">
        <v>96</v>
      </c>
      <c r="I10" s="42">
        <v>63</v>
      </c>
      <c r="J10" s="41">
        <f>K10-P10</f>
        <v>12</v>
      </c>
      <c r="K10" s="42">
        <f>SUM(L10:O10)</f>
        <v>366</v>
      </c>
      <c r="L10" s="42">
        <v>157</v>
      </c>
      <c r="M10" s="42">
        <v>132</v>
      </c>
      <c r="N10" s="42">
        <v>42</v>
      </c>
      <c r="O10" s="42">
        <v>35</v>
      </c>
      <c r="P10" s="42">
        <f>SUM(Q10:T10)</f>
        <v>354</v>
      </c>
      <c r="Q10" s="43">
        <v>129</v>
      </c>
      <c r="R10" s="43">
        <v>107</v>
      </c>
      <c r="S10" s="43">
        <v>71</v>
      </c>
      <c r="T10" s="43">
        <v>47</v>
      </c>
      <c r="U10" s="44">
        <v>2</v>
      </c>
    </row>
    <row r="11" spans="1:21" ht="13.8" thickBot="1" x14ac:dyDescent="0.25">
      <c r="A11" s="46" t="s">
        <v>42</v>
      </c>
      <c r="B11" s="47">
        <f>C11+J11+U11</f>
        <v>-126</v>
      </c>
      <c r="C11" s="48">
        <f>D11-G11</f>
        <v>-78</v>
      </c>
      <c r="D11" s="48">
        <f>E11+F11</f>
        <v>111</v>
      </c>
      <c r="E11" s="48">
        <v>57</v>
      </c>
      <c r="F11" s="48">
        <v>54</v>
      </c>
      <c r="G11" s="48">
        <f>H11+I11</f>
        <v>189</v>
      </c>
      <c r="H11" s="48">
        <v>101</v>
      </c>
      <c r="I11" s="48">
        <v>88</v>
      </c>
      <c r="J11" s="47">
        <f>K11-P11</f>
        <v>-46</v>
      </c>
      <c r="K11" s="48">
        <f>SUM(L11:O11)</f>
        <v>333</v>
      </c>
      <c r="L11" s="48">
        <v>126</v>
      </c>
      <c r="M11" s="48">
        <v>116</v>
      </c>
      <c r="N11" s="48">
        <v>55</v>
      </c>
      <c r="O11" s="48">
        <v>36</v>
      </c>
      <c r="P11" s="48">
        <f>SUM(Q11:T11)</f>
        <v>379</v>
      </c>
      <c r="Q11" s="49">
        <v>144</v>
      </c>
      <c r="R11" s="49">
        <v>120</v>
      </c>
      <c r="S11" s="49">
        <v>72</v>
      </c>
      <c r="T11" s="49">
        <v>43</v>
      </c>
      <c r="U11" s="50">
        <v>-2</v>
      </c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F5:F6"/>
    <mergeCell ref="B7:B8"/>
    <mergeCell ref="C7:C8"/>
    <mergeCell ref="D7:D8"/>
    <mergeCell ref="E7:E8"/>
    <mergeCell ref="F7:F8"/>
    <mergeCell ref="U3:U6"/>
    <mergeCell ref="K4:O4"/>
    <mergeCell ref="P4:T4"/>
    <mergeCell ref="P5:P6"/>
    <mergeCell ref="Q5:R5"/>
    <mergeCell ref="S5:T5"/>
    <mergeCell ref="A3:A6"/>
    <mergeCell ref="B3:B6"/>
    <mergeCell ref="C3:I3"/>
    <mergeCell ref="J3:T3"/>
    <mergeCell ref="G5:G6"/>
    <mergeCell ref="H5:H6"/>
    <mergeCell ref="I5:I6"/>
    <mergeCell ref="K5:K6"/>
    <mergeCell ref="L5:M5"/>
    <mergeCell ref="N5:O5"/>
    <mergeCell ref="C4:C6"/>
    <mergeCell ref="D4:F4"/>
    <mergeCell ref="G4:I4"/>
    <mergeCell ref="J4:J6"/>
    <mergeCell ref="D5:D6"/>
    <mergeCell ref="E5:E6"/>
  </mergeCells>
  <phoneticPr fontId="3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customHeight="1" x14ac:dyDescent="0.2"/>
  <cols>
    <col min="1" max="1" width="17.33203125" style="1" customWidth="1"/>
    <col min="2" max="2" width="8.44140625" style="1" customWidth="1"/>
    <col min="3" max="3" width="8.44140625" style="1" bestFit="1" customWidth="1"/>
    <col min="4" max="9" width="7.109375" style="1" customWidth="1"/>
    <col min="10" max="10" width="8.44140625" style="1" customWidth="1"/>
    <col min="11" max="21" width="7.109375" style="1" customWidth="1"/>
    <col min="22" max="22" width="8.44140625" style="1" customWidth="1"/>
    <col min="23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107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61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9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75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75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75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75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75">
        <v>-10</v>
      </c>
    </row>
    <row r="17" spans="1:21" ht="13.5" customHeight="1" x14ac:dyDescent="0.2">
      <c r="A17" s="14" t="s">
        <v>58</v>
      </c>
      <c r="B17" s="7">
        <v>-1766</v>
      </c>
      <c r="C17" s="7">
        <v>-884</v>
      </c>
      <c r="D17" s="7">
        <v>1158</v>
      </c>
      <c r="E17" s="7">
        <v>630</v>
      </c>
      <c r="F17" s="7">
        <v>528</v>
      </c>
      <c r="G17" s="7">
        <v>2042</v>
      </c>
      <c r="H17" s="7">
        <v>1083</v>
      </c>
      <c r="I17" s="7">
        <v>959</v>
      </c>
      <c r="J17" s="7">
        <v>-880</v>
      </c>
      <c r="K17" s="7">
        <v>6302</v>
      </c>
      <c r="L17" s="10">
        <v>2712</v>
      </c>
      <c r="M17" s="10">
        <v>2081</v>
      </c>
      <c r="N17" s="10">
        <v>916</v>
      </c>
      <c r="O17" s="10">
        <v>593</v>
      </c>
      <c r="P17" s="7">
        <v>7182</v>
      </c>
      <c r="Q17" s="7">
        <v>2970</v>
      </c>
      <c r="R17" s="7">
        <v>2299</v>
      </c>
      <c r="S17" s="7">
        <v>1082</v>
      </c>
      <c r="T17" s="7">
        <v>831</v>
      </c>
      <c r="U17" s="75">
        <v>-2</v>
      </c>
    </row>
    <row r="18" spans="1:21" s="35" customFormat="1" ht="13.5" customHeight="1" x14ac:dyDescent="0.2">
      <c r="A18" s="14" t="s">
        <v>59</v>
      </c>
      <c r="B18" s="7">
        <v>-1818</v>
      </c>
      <c r="C18" s="7">
        <v>-997</v>
      </c>
      <c r="D18" s="7">
        <v>1128</v>
      </c>
      <c r="E18" s="10">
        <v>588</v>
      </c>
      <c r="F18" s="61">
        <v>540</v>
      </c>
      <c r="G18" s="7">
        <v>2125</v>
      </c>
      <c r="H18" s="7">
        <v>1122</v>
      </c>
      <c r="I18" s="7">
        <v>1003</v>
      </c>
      <c r="J18" s="7">
        <v>-774</v>
      </c>
      <c r="K18" s="7">
        <v>6439</v>
      </c>
      <c r="L18" s="10">
        <v>2787</v>
      </c>
      <c r="M18" s="10">
        <v>2105</v>
      </c>
      <c r="N18" s="10">
        <v>911</v>
      </c>
      <c r="O18" s="61">
        <v>636</v>
      </c>
      <c r="P18" s="7">
        <v>7213</v>
      </c>
      <c r="Q18" s="7">
        <v>2943</v>
      </c>
      <c r="R18" s="7">
        <v>2336</v>
      </c>
      <c r="S18" s="7">
        <v>1109</v>
      </c>
      <c r="T18" s="7">
        <v>825</v>
      </c>
      <c r="U18" s="75">
        <v>-47</v>
      </c>
    </row>
    <row r="19" spans="1:21" ht="13.5" customHeight="1" x14ac:dyDescent="0.2">
      <c r="A19" s="14" t="s">
        <v>48</v>
      </c>
      <c r="B19" s="7">
        <v>-2058</v>
      </c>
      <c r="C19" s="7">
        <v>-1114</v>
      </c>
      <c r="D19" s="7">
        <v>1076</v>
      </c>
      <c r="E19" s="10">
        <v>566</v>
      </c>
      <c r="F19" s="61">
        <v>510</v>
      </c>
      <c r="G19" s="7">
        <v>2190</v>
      </c>
      <c r="H19" s="7">
        <v>1151</v>
      </c>
      <c r="I19" s="7">
        <v>1039</v>
      </c>
      <c r="J19" s="7">
        <v>-912</v>
      </c>
      <c r="K19" s="7">
        <v>6137</v>
      </c>
      <c r="L19" s="10">
        <v>2605</v>
      </c>
      <c r="M19" s="10">
        <v>2001</v>
      </c>
      <c r="N19" s="10">
        <v>864</v>
      </c>
      <c r="O19" s="61">
        <v>667</v>
      </c>
      <c r="P19" s="7">
        <v>7049</v>
      </c>
      <c r="Q19" s="7">
        <v>2864</v>
      </c>
      <c r="R19" s="7">
        <v>2309</v>
      </c>
      <c r="S19" s="7">
        <v>1076</v>
      </c>
      <c r="T19" s="7">
        <v>800</v>
      </c>
      <c r="U19" s="75">
        <v>-32</v>
      </c>
    </row>
    <row r="20" spans="1:21" s="35" customFormat="1" ht="13.5" customHeight="1" x14ac:dyDescent="0.2">
      <c r="A20" s="14" t="s">
        <v>60</v>
      </c>
      <c r="B20" s="7">
        <v>-2127</v>
      </c>
      <c r="C20" s="7">
        <v>-1235</v>
      </c>
      <c r="D20" s="7">
        <v>945</v>
      </c>
      <c r="E20" s="10">
        <v>489</v>
      </c>
      <c r="F20" s="61">
        <v>456</v>
      </c>
      <c r="G20" s="7">
        <v>2180</v>
      </c>
      <c r="H20" s="7">
        <v>1118</v>
      </c>
      <c r="I20" s="7">
        <v>1062</v>
      </c>
      <c r="J20" s="7">
        <v>-843</v>
      </c>
      <c r="K20" s="7">
        <v>6219</v>
      </c>
      <c r="L20" s="10">
        <v>2629</v>
      </c>
      <c r="M20" s="10">
        <v>1993</v>
      </c>
      <c r="N20" s="10">
        <v>915</v>
      </c>
      <c r="O20" s="61">
        <v>682</v>
      </c>
      <c r="P20" s="7">
        <v>7062</v>
      </c>
      <c r="Q20" s="7">
        <v>2886</v>
      </c>
      <c r="R20" s="7">
        <v>2322</v>
      </c>
      <c r="S20" s="7">
        <v>1048</v>
      </c>
      <c r="T20" s="7">
        <v>806</v>
      </c>
      <c r="U20" s="75">
        <v>-49</v>
      </c>
    </row>
    <row r="21" spans="1:21" s="35" customFormat="1" ht="13.5" customHeight="1" x14ac:dyDescent="0.2">
      <c r="A21" s="14" t="s">
        <v>100</v>
      </c>
      <c r="B21" s="7">
        <v>-2027</v>
      </c>
      <c r="C21" s="7">
        <v>-1279</v>
      </c>
      <c r="D21" s="7">
        <v>1020</v>
      </c>
      <c r="E21" s="10">
        <v>536</v>
      </c>
      <c r="F21" s="61">
        <v>484</v>
      </c>
      <c r="G21" s="7">
        <v>2299</v>
      </c>
      <c r="H21" s="7">
        <v>1195</v>
      </c>
      <c r="I21" s="7">
        <v>1104</v>
      </c>
      <c r="J21" s="7">
        <v>-676</v>
      </c>
      <c r="K21" s="7">
        <v>6218</v>
      </c>
      <c r="L21" s="10">
        <v>2545</v>
      </c>
      <c r="M21" s="10">
        <v>1960</v>
      </c>
      <c r="N21" s="10">
        <v>934</v>
      </c>
      <c r="O21" s="61">
        <v>779</v>
      </c>
      <c r="P21" s="7">
        <v>6894</v>
      </c>
      <c r="Q21" s="7">
        <v>2799</v>
      </c>
      <c r="R21" s="7">
        <v>2201</v>
      </c>
      <c r="S21" s="7">
        <v>1024</v>
      </c>
      <c r="T21" s="7">
        <v>870</v>
      </c>
      <c r="U21" s="75">
        <v>-72</v>
      </c>
    </row>
    <row r="22" spans="1:21" s="35" customFormat="1" ht="13.5" customHeight="1" x14ac:dyDescent="0.2">
      <c r="A22" s="96" t="s">
        <v>110</v>
      </c>
      <c r="B22" s="7">
        <v>-2278</v>
      </c>
      <c r="C22" s="7">
        <v>-1399</v>
      </c>
      <c r="D22" s="7">
        <v>896</v>
      </c>
      <c r="E22" s="10">
        <v>464</v>
      </c>
      <c r="F22" s="61">
        <v>432</v>
      </c>
      <c r="G22" s="7">
        <v>2295</v>
      </c>
      <c r="H22" s="7">
        <v>1193</v>
      </c>
      <c r="I22" s="7">
        <v>1102</v>
      </c>
      <c r="J22" s="7">
        <v>-822</v>
      </c>
      <c r="K22" s="7">
        <v>6077</v>
      </c>
      <c r="L22" s="10">
        <v>2506</v>
      </c>
      <c r="M22" s="10">
        <v>1867</v>
      </c>
      <c r="N22" s="10">
        <v>951</v>
      </c>
      <c r="O22" s="61">
        <v>753</v>
      </c>
      <c r="P22" s="7">
        <v>6899</v>
      </c>
      <c r="Q22" s="7">
        <v>2724</v>
      </c>
      <c r="R22" s="7">
        <v>2235</v>
      </c>
      <c r="S22" s="7">
        <v>1028</v>
      </c>
      <c r="T22" s="7">
        <v>912</v>
      </c>
      <c r="U22" s="75">
        <v>-57</v>
      </c>
    </row>
    <row r="23" spans="1:21" s="35" customFormat="1" ht="13.5" customHeight="1" x14ac:dyDescent="0.2">
      <c r="A23" s="96" t="s">
        <v>104</v>
      </c>
      <c r="B23" s="7">
        <v>-2419</v>
      </c>
      <c r="C23" s="7">
        <v>-1400</v>
      </c>
      <c r="D23" s="7">
        <v>860</v>
      </c>
      <c r="E23" s="10">
        <v>416</v>
      </c>
      <c r="F23" s="61">
        <v>444</v>
      </c>
      <c r="G23" s="7">
        <v>2260</v>
      </c>
      <c r="H23" s="7">
        <v>1190</v>
      </c>
      <c r="I23" s="7">
        <v>1070</v>
      </c>
      <c r="J23" s="7">
        <v>-982</v>
      </c>
      <c r="K23" s="7">
        <v>5625</v>
      </c>
      <c r="L23" s="10">
        <v>2399</v>
      </c>
      <c r="M23" s="10">
        <v>1694</v>
      </c>
      <c r="N23" s="10">
        <v>877</v>
      </c>
      <c r="O23" s="61">
        <v>655</v>
      </c>
      <c r="P23" s="7">
        <v>6607</v>
      </c>
      <c r="Q23" s="7">
        <v>2729</v>
      </c>
      <c r="R23" s="7">
        <v>2203</v>
      </c>
      <c r="S23" s="7">
        <v>916</v>
      </c>
      <c r="T23" s="7">
        <v>759</v>
      </c>
      <c r="U23" s="75">
        <v>-37</v>
      </c>
    </row>
    <row r="24" spans="1:21" s="35" customFormat="1" ht="13.5" customHeight="1" thickBot="1" x14ac:dyDescent="0.25">
      <c r="A24" s="93" t="s">
        <v>108</v>
      </c>
      <c r="B24" s="58">
        <v>-2557</v>
      </c>
      <c r="C24" s="58">
        <v>-1673</v>
      </c>
      <c r="D24" s="58">
        <v>765</v>
      </c>
      <c r="E24" s="29">
        <v>385</v>
      </c>
      <c r="F24" s="74">
        <v>380</v>
      </c>
      <c r="G24" s="58">
        <v>2438</v>
      </c>
      <c r="H24" s="58">
        <v>1218</v>
      </c>
      <c r="I24" s="58">
        <v>1220</v>
      </c>
      <c r="J24" s="58">
        <v>-805</v>
      </c>
      <c r="K24" s="58">
        <v>5659</v>
      </c>
      <c r="L24" s="29">
        <v>2415</v>
      </c>
      <c r="M24" s="29">
        <v>1834</v>
      </c>
      <c r="N24" s="29">
        <v>820</v>
      </c>
      <c r="O24" s="74">
        <v>590</v>
      </c>
      <c r="P24" s="58">
        <v>6464</v>
      </c>
      <c r="Q24" s="58">
        <v>2615</v>
      </c>
      <c r="R24" s="58">
        <v>2141</v>
      </c>
      <c r="S24" s="58">
        <v>932</v>
      </c>
      <c r="T24" s="58">
        <v>776</v>
      </c>
      <c r="U24" s="76">
        <v>-79</v>
      </c>
    </row>
    <row r="25" spans="1:21" ht="13.5" customHeight="1" x14ac:dyDescent="0.2">
      <c r="A25" s="14" t="s">
        <v>105</v>
      </c>
      <c r="B25" s="7">
        <v>-110</v>
      </c>
      <c r="C25" s="8">
        <v>-157</v>
      </c>
      <c r="D25" s="8">
        <v>62</v>
      </c>
      <c r="E25" s="19">
        <v>41</v>
      </c>
      <c r="F25" s="20">
        <v>21</v>
      </c>
      <c r="G25" s="8">
        <v>219</v>
      </c>
      <c r="H25" s="8">
        <v>112</v>
      </c>
      <c r="I25" s="8">
        <v>107</v>
      </c>
      <c r="J25" s="10">
        <v>55</v>
      </c>
      <c r="K25" s="23">
        <v>308</v>
      </c>
      <c r="L25" s="23">
        <v>87</v>
      </c>
      <c r="M25" s="23">
        <v>98</v>
      </c>
      <c r="N25" s="23">
        <v>54</v>
      </c>
      <c r="O25" s="22">
        <v>69</v>
      </c>
      <c r="P25" s="23">
        <v>253</v>
      </c>
      <c r="Q25" s="24">
        <v>98</v>
      </c>
      <c r="R25" s="24">
        <v>93</v>
      </c>
      <c r="S25" s="24">
        <v>31</v>
      </c>
      <c r="T25" s="24">
        <v>31</v>
      </c>
      <c r="U25" s="13">
        <v>-8</v>
      </c>
    </row>
    <row r="26" spans="1:21" ht="13.5" customHeight="1" x14ac:dyDescent="0.2">
      <c r="A26" s="25" t="s">
        <v>32</v>
      </c>
      <c r="B26" s="7">
        <v>-270</v>
      </c>
      <c r="C26" s="8">
        <v>-145</v>
      </c>
      <c r="D26" s="8">
        <v>53</v>
      </c>
      <c r="E26" s="19">
        <v>20</v>
      </c>
      <c r="F26" s="20">
        <v>33</v>
      </c>
      <c r="G26" s="8">
        <v>198</v>
      </c>
      <c r="H26" s="8">
        <v>100</v>
      </c>
      <c r="I26" s="8">
        <v>98</v>
      </c>
      <c r="J26" s="10">
        <v>-120</v>
      </c>
      <c r="K26" s="23">
        <v>260</v>
      </c>
      <c r="L26" s="23">
        <v>101</v>
      </c>
      <c r="M26" s="23">
        <v>103</v>
      </c>
      <c r="N26" s="23">
        <v>31</v>
      </c>
      <c r="O26" s="22">
        <v>25</v>
      </c>
      <c r="P26" s="23">
        <v>380</v>
      </c>
      <c r="Q26" s="24">
        <v>119</v>
      </c>
      <c r="R26" s="24">
        <v>138</v>
      </c>
      <c r="S26" s="24">
        <v>69</v>
      </c>
      <c r="T26" s="24">
        <v>54</v>
      </c>
      <c r="U26" s="13">
        <v>-5</v>
      </c>
    </row>
    <row r="27" spans="1:21" ht="13.5" customHeight="1" x14ac:dyDescent="0.2">
      <c r="A27" s="25" t="s">
        <v>33</v>
      </c>
      <c r="B27" s="7">
        <v>-989</v>
      </c>
      <c r="C27" s="8">
        <v>-144</v>
      </c>
      <c r="D27" s="8">
        <v>75</v>
      </c>
      <c r="E27" s="19">
        <v>38</v>
      </c>
      <c r="F27" s="20">
        <v>37</v>
      </c>
      <c r="G27" s="8">
        <v>219</v>
      </c>
      <c r="H27" s="8">
        <v>104</v>
      </c>
      <c r="I27" s="8">
        <v>115</v>
      </c>
      <c r="J27" s="10">
        <v>-835</v>
      </c>
      <c r="K27" s="23">
        <v>1098</v>
      </c>
      <c r="L27" s="23">
        <v>464</v>
      </c>
      <c r="M27" s="23">
        <v>398</v>
      </c>
      <c r="N27" s="23">
        <v>148</v>
      </c>
      <c r="O27" s="22">
        <v>88</v>
      </c>
      <c r="P27" s="23">
        <v>1933</v>
      </c>
      <c r="Q27" s="24">
        <v>828</v>
      </c>
      <c r="R27" s="24">
        <v>635</v>
      </c>
      <c r="S27" s="24">
        <v>292</v>
      </c>
      <c r="T27" s="24">
        <v>178</v>
      </c>
      <c r="U27" s="13">
        <v>-10</v>
      </c>
    </row>
    <row r="28" spans="1:21" ht="13.5" customHeight="1" x14ac:dyDescent="0.2">
      <c r="A28" s="25" t="s">
        <v>34</v>
      </c>
      <c r="B28" s="7">
        <v>276</v>
      </c>
      <c r="C28" s="8">
        <v>-117</v>
      </c>
      <c r="D28" s="8">
        <v>53</v>
      </c>
      <c r="E28" s="19">
        <v>22</v>
      </c>
      <c r="F28" s="20">
        <v>31</v>
      </c>
      <c r="G28" s="8">
        <v>170</v>
      </c>
      <c r="H28" s="8">
        <v>86</v>
      </c>
      <c r="I28" s="8">
        <v>84</v>
      </c>
      <c r="J28" s="10">
        <v>401</v>
      </c>
      <c r="K28" s="23">
        <v>1703</v>
      </c>
      <c r="L28" s="23">
        <v>866</v>
      </c>
      <c r="M28" s="23">
        <v>464</v>
      </c>
      <c r="N28" s="23">
        <v>239</v>
      </c>
      <c r="O28" s="22">
        <v>134</v>
      </c>
      <c r="P28" s="23">
        <v>1302</v>
      </c>
      <c r="Q28" s="24">
        <v>655</v>
      </c>
      <c r="R28" s="24">
        <v>396</v>
      </c>
      <c r="S28" s="24">
        <v>128</v>
      </c>
      <c r="T28" s="24">
        <v>123</v>
      </c>
      <c r="U28" s="13">
        <v>-8</v>
      </c>
    </row>
    <row r="29" spans="1:21" ht="13.5" customHeight="1" x14ac:dyDescent="0.2">
      <c r="A29" s="25" t="s">
        <v>35</v>
      </c>
      <c r="B29" s="7">
        <v>-178</v>
      </c>
      <c r="C29" s="8">
        <v>-136</v>
      </c>
      <c r="D29" s="8">
        <v>68</v>
      </c>
      <c r="E29" s="19">
        <v>35</v>
      </c>
      <c r="F29" s="20">
        <v>33</v>
      </c>
      <c r="G29" s="8">
        <v>204</v>
      </c>
      <c r="H29" s="8">
        <v>97</v>
      </c>
      <c r="I29" s="8">
        <v>107</v>
      </c>
      <c r="J29" s="26">
        <v>-34</v>
      </c>
      <c r="K29" s="19">
        <v>303</v>
      </c>
      <c r="L29" s="19">
        <v>111</v>
      </c>
      <c r="M29" s="19">
        <v>110</v>
      </c>
      <c r="N29" s="19">
        <v>53</v>
      </c>
      <c r="O29" s="20">
        <v>29</v>
      </c>
      <c r="P29" s="19">
        <v>337</v>
      </c>
      <c r="Q29" s="8">
        <v>135</v>
      </c>
      <c r="R29" s="8">
        <v>107</v>
      </c>
      <c r="S29" s="8">
        <v>46</v>
      </c>
      <c r="T29" s="8">
        <v>49</v>
      </c>
      <c r="U29" s="13">
        <v>-8</v>
      </c>
    </row>
    <row r="30" spans="1:21" ht="13.5" customHeight="1" x14ac:dyDescent="0.2">
      <c r="A30" s="25" t="s">
        <v>36</v>
      </c>
      <c r="B30" s="7">
        <v>-207</v>
      </c>
      <c r="C30" s="8">
        <v>-148</v>
      </c>
      <c r="D30" s="8">
        <v>55</v>
      </c>
      <c r="E30" s="19">
        <v>28</v>
      </c>
      <c r="F30" s="20">
        <v>27</v>
      </c>
      <c r="G30" s="8">
        <v>203</v>
      </c>
      <c r="H30" s="8">
        <v>106</v>
      </c>
      <c r="I30" s="8">
        <v>97</v>
      </c>
      <c r="J30" s="26">
        <v>-41</v>
      </c>
      <c r="K30" s="19">
        <v>256</v>
      </c>
      <c r="L30" s="19">
        <v>100</v>
      </c>
      <c r="M30" s="19">
        <v>83</v>
      </c>
      <c r="N30" s="19">
        <v>44</v>
      </c>
      <c r="O30" s="20">
        <v>29</v>
      </c>
      <c r="P30" s="19">
        <v>297</v>
      </c>
      <c r="Q30" s="8">
        <v>107</v>
      </c>
      <c r="R30" s="8">
        <v>106</v>
      </c>
      <c r="S30" s="8">
        <v>43</v>
      </c>
      <c r="T30" s="8">
        <v>41</v>
      </c>
      <c r="U30" s="13">
        <v>-18</v>
      </c>
    </row>
    <row r="31" spans="1:21" ht="13.5" customHeight="1" x14ac:dyDescent="0.2">
      <c r="A31" s="25" t="s">
        <v>37</v>
      </c>
      <c r="B31" s="27">
        <v>-94</v>
      </c>
      <c r="C31" s="8">
        <v>-144</v>
      </c>
      <c r="D31" s="8">
        <v>71</v>
      </c>
      <c r="E31" s="19">
        <v>40</v>
      </c>
      <c r="F31" s="20">
        <v>31</v>
      </c>
      <c r="G31" s="8">
        <v>215</v>
      </c>
      <c r="H31" s="8">
        <v>109</v>
      </c>
      <c r="I31" s="8">
        <v>106</v>
      </c>
      <c r="J31" s="26">
        <v>46</v>
      </c>
      <c r="K31" s="19">
        <v>332</v>
      </c>
      <c r="L31" s="19">
        <v>130</v>
      </c>
      <c r="M31" s="19">
        <v>119</v>
      </c>
      <c r="N31" s="19">
        <v>41</v>
      </c>
      <c r="O31" s="20">
        <v>42</v>
      </c>
      <c r="P31" s="19">
        <v>286</v>
      </c>
      <c r="Q31" s="8">
        <v>106</v>
      </c>
      <c r="R31" s="8">
        <v>111</v>
      </c>
      <c r="S31" s="8">
        <v>28</v>
      </c>
      <c r="T31" s="8">
        <v>41</v>
      </c>
      <c r="U31" s="13">
        <v>4</v>
      </c>
    </row>
    <row r="32" spans="1:21" ht="13.5" customHeight="1" x14ac:dyDescent="0.2">
      <c r="A32" s="25" t="s">
        <v>38</v>
      </c>
      <c r="B32" s="7">
        <v>-133</v>
      </c>
      <c r="C32" s="8">
        <v>-119</v>
      </c>
      <c r="D32" s="8">
        <v>83</v>
      </c>
      <c r="E32" s="19">
        <v>44</v>
      </c>
      <c r="F32" s="20">
        <v>39</v>
      </c>
      <c r="G32" s="8">
        <v>202</v>
      </c>
      <c r="H32" s="8">
        <v>98</v>
      </c>
      <c r="I32" s="8">
        <v>104</v>
      </c>
      <c r="J32" s="26">
        <v>-3</v>
      </c>
      <c r="K32" s="19">
        <v>292</v>
      </c>
      <c r="L32" s="19">
        <v>110</v>
      </c>
      <c r="M32" s="19">
        <v>95</v>
      </c>
      <c r="N32" s="19">
        <v>44</v>
      </c>
      <c r="O32" s="20">
        <v>43</v>
      </c>
      <c r="P32" s="19">
        <v>295</v>
      </c>
      <c r="Q32" s="8">
        <v>94</v>
      </c>
      <c r="R32" s="8">
        <v>103</v>
      </c>
      <c r="S32" s="8">
        <v>45</v>
      </c>
      <c r="T32" s="8">
        <v>53</v>
      </c>
      <c r="U32" s="13">
        <v>-11</v>
      </c>
    </row>
    <row r="33" spans="1:21" ht="13.5" customHeight="1" x14ac:dyDescent="0.2">
      <c r="A33" s="25" t="s">
        <v>39</v>
      </c>
      <c r="B33" s="7">
        <v>-201</v>
      </c>
      <c r="C33" s="8">
        <v>-120</v>
      </c>
      <c r="D33" s="8">
        <v>54</v>
      </c>
      <c r="E33" s="19">
        <v>33</v>
      </c>
      <c r="F33" s="20">
        <v>21</v>
      </c>
      <c r="G33" s="8">
        <v>174</v>
      </c>
      <c r="H33" s="8">
        <v>76</v>
      </c>
      <c r="I33" s="8">
        <v>98</v>
      </c>
      <c r="J33" s="26">
        <v>-78</v>
      </c>
      <c r="K33" s="19">
        <v>276</v>
      </c>
      <c r="L33" s="19">
        <v>118</v>
      </c>
      <c r="M33" s="19">
        <v>94</v>
      </c>
      <c r="N33" s="19">
        <v>36</v>
      </c>
      <c r="O33" s="20">
        <v>28</v>
      </c>
      <c r="P33" s="19">
        <v>354</v>
      </c>
      <c r="Q33" s="8">
        <v>128</v>
      </c>
      <c r="R33" s="8">
        <v>119</v>
      </c>
      <c r="S33" s="8">
        <v>66</v>
      </c>
      <c r="T33" s="8">
        <v>41</v>
      </c>
      <c r="U33" s="13">
        <v>-3</v>
      </c>
    </row>
    <row r="34" spans="1:21" ht="13.5" customHeight="1" x14ac:dyDescent="0.2">
      <c r="A34" s="25" t="s">
        <v>40</v>
      </c>
      <c r="B34" s="7">
        <v>-295</v>
      </c>
      <c r="C34" s="8">
        <v>-141</v>
      </c>
      <c r="D34" s="8">
        <v>69</v>
      </c>
      <c r="E34" s="19">
        <v>31</v>
      </c>
      <c r="F34" s="20">
        <v>38</v>
      </c>
      <c r="G34" s="8">
        <v>210</v>
      </c>
      <c r="H34" s="8">
        <v>99</v>
      </c>
      <c r="I34" s="8">
        <v>111</v>
      </c>
      <c r="J34" s="26">
        <v>-146</v>
      </c>
      <c r="K34" s="19">
        <v>338</v>
      </c>
      <c r="L34" s="19">
        <v>148</v>
      </c>
      <c r="M34" s="19">
        <v>104</v>
      </c>
      <c r="N34" s="19">
        <v>48</v>
      </c>
      <c r="O34" s="20">
        <v>38</v>
      </c>
      <c r="P34" s="19">
        <v>484</v>
      </c>
      <c r="Q34" s="8">
        <v>164</v>
      </c>
      <c r="R34" s="8">
        <v>149</v>
      </c>
      <c r="S34" s="8">
        <v>100</v>
      </c>
      <c r="T34" s="8">
        <v>71</v>
      </c>
      <c r="U34" s="13">
        <v>-8</v>
      </c>
    </row>
    <row r="35" spans="1:21" ht="13.5" customHeight="1" x14ac:dyDescent="0.2">
      <c r="A35" s="25" t="s">
        <v>41</v>
      </c>
      <c r="B35" s="7">
        <v>-117</v>
      </c>
      <c r="C35" s="8">
        <v>-106</v>
      </c>
      <c r="D35" s="8">
        <v>71</v>
      </c>
      <c r="E35" s="19">
        <v>31</v>
      </c>
      <c r="F35" s="20">
        <v>40</v>
      </c>
      <c r="G35" s="8">
        <v>177</v>
      </c>
      <c r="H35" s="8">
        <v>97</v>
      </c>
      <c r="I35" s="8">
        <v>80</v>
      </c>
      <c r="J35" s="26">
        <v>-5</v>
      </c>
      <c r="K35" s="19">
        <v>254</v>
      </c>
      <c r="L35" s="19">
        <v>92</v>
      </c>
      <c r="M35" s="19">
        <v>86</v>
      </c>
      <c r="N35" s="19">
        <v>40</v>
      </c>
      <c r="O35" s="20">
        <v>36</v>
      </c>
      <c r="P35" s="19">
        <v>259</v>
      </c>
      <c r="Q35" s="8">
        <v>91</v>
      </c>
      <c r="R35" s="8">
        <v>88</v>
      </c>
      <c r="S35" s="8">
        <v>38</v>
      </c>
      <c r="T35" s="8">
        <v>42</v>
      </c>
      <c r="U35" s="13">
        <v>-6</v>
      </c>
    </row>
    <row r="36" spans="1:21" ht="13.5" customHeight="1" thickBot="1" x14ac:dyDescent="0.25">
      <c r="A36" s="28" t="s">
        <v>42</v>
      </c>
      <c r="B36" s="29">
        <v>-239</v>
      </c>
      <c r="C36" s="30">
        <v>-196</v>
      </c>
      <c r="D36" s="31">
        <v>51</v>
      </c>
      <c r="E36" s="30">
        <v>22</v>
      </c>
      <c r="F36" s="32">
        <v>29</v>
      </c>
      <c r="G36" s="31">
        <v>247</v>
      </c>
      <c r="H36" s="31">
        <v>134</v>
      </c>
      <c r="I36" s="31">
        <v>113</v>
      </c>
      <c r="J36" s="33">
        <v>-45</v>
      </c>
      <c r="K36" s="30">
        <v>239</v>
      </c>
      <c r="L36" s="30">
        <v>88</v>
      </c>
      <c r="M36" s="30">
        <v>80</v>
      </c>
      <c r="N36" s="30">
        <v>42</v>
      </c>
      <c r="O36" s="32">
        <v>29</v>
      </c>
      <c r="P36" s="30">
        <v>284</v>
      </c>
      <c r="Q36" s="31">
        <v>90</v>
      </c>
      <c r="R36" s="31">
        <v>96</v>
      </c>
      <c r="S36" s="31">
        <v>46</v>
      </c>
      <c r="T36" s="31">
        <v>52</v>
      </c>
      <c r="U36" s="34">
        <v>2</v>
      </c>
    </row>
    <row r="37" spans="1:21" ht="13.5" customHeight="1" x14ac:dyDescent="0.2">
      <c r="A37" s="14" t="s">
        <v>109</v>
      </c>
      <c r="B37" s="7">
        <v>-220</v>
      </c>
      <c r="C37" s="8">
        <v>-174</v>
      </c>
      <c r="D37" s="8">
        <v>59</v>
      </c>
      <c r="E37" s="19">
        <v>32</v>
      </c>
      <c r="F37" s="20">
        <v>27</v>
      </c>
      <c r="G37" s="8">
        <v>233</v>
      </c>
      <c r="H37" s="8">
        <v>127</v>
      </c>
      <c r="I37" s="8">
        <v>106</v>
      </c>
      <c r="J37" s="10">
        <v>-38</v>
      </c>
      <c r="K37" s="23">
        <v>235</v>
      </c>
      <c r="L37" s="23">
        <v>84</v>
      </c>
      <c r="M37" s="23">
        <v>74</v>
      </c>
      <c r="N37" s="23">
        <v>39</v>
      </c>
      <c r="O37" s="22">
        <v>38</v>
      </c>
      <c r="P37" s="23">
        <v>273</v>
      </c>
      <c r="Q37" s="24">
        <v>86</v>
      </c>
      <c r="R37" s="24">
        <v>84</v>
      </c>
      <c r="S37" s="24">
        <v>59</v>
      </c>
      <c r="T37" s="24">
        <v>44</v>
      </c>
      <c r="U37" s="83">
        <v>-8</v>
      </c>
    </row>
    <row r="38" spans="1:21" ht="14.25" customHeight="1" x14ac:dyDescent="0.2">
      <c r="A38" s="25" t="s">
        <v>32</v>
      </c>
      <c r="B38" s="7">
        <v>-201</v>
      </c>
      <c r="C38" s="8">
        <v>-119</v>
      </c>
      <c r="D38" s="8">
        <v>65</v>
      </c>
      <c r="E38" s="19">
        <v>25</v>
      </c>
      <c r="F38" s="20">
        <v>40</v>
      </c>
      <c r="G38" s="8">
        <v>184</v>
      </c>
      <c r="H38" s="8">
        <v>87</v>
      </c>
      <c r="I38" s="8">
        <v>97</v>
      </c>
      <c r="J38" s="10">
        <v>-83</v>
      </c>
      <c r="K38" s="23">
        <v>248</v>
      </c>
      <c r="L38" s="23">
        <v>93</v>
      </c>
      <c r="M38" s="23">
        <v>96</v>
      </c>
      <c r="N38" s="23">
        <v>37</v>
      </c>
      <c r="O38" s="22">
        <v>22</v>
      </c>
      <c r="P38" s="23">
        <v>331</v>
      </c>
      <c r="Q38" s="24">
        <v>120</v>
      </c>
      <c r="R38" s="24">
        <v>99</v>
      </c>
      <c r="S38" s="24">
        <v>61</v>
      </c>
      <c r="T38" s="24">
        <v>51</v>
      </c>
      <c r="U38" s="13">
        <v>1</v>
      </c>
    </row>
    <row r="39" spans="1:21" ht="13.5" customHeight="1" x14ac:dyDescent="0.2">
      <c r="A39" s="25" t="s">
        <v>33</v>
      </c>
      <c r="B39" s="7">
        <v>-970</v>
      </c>
      <c r="C39" s="8">
        <v>-155</v>
      </c>
      <c r="D39" s="8">
        <v>48</v>
      </c>
      <c r="E39" s="19">
        <v>22</v>
      </c>
      <c r="F39" s="20">
        <v>26</v>
      </c>
      <c r="G39" s="8">
        <v>203</v>
      </c>
      <c r="H39" s="8">
        <v>116</v>
      </c>
      <c r="I39" s="8">
        <v>87</v>
      </c>
      <c r="J39" s="10">
        <v>-811</v>
      </c>
      <c r="K39" s="23">
        <v>1058</v>
      </c>
      <c r="L39" s="23">
        <v>455</v>
      </c>
      <c r="M39" s="23">
        <v>351</v>
      </c>
      <c r="N39" s="23">
        <v>158</v>
      </c>
      <c r="O39" s="22">
        <v>94</v>
      </c>
      <c r="P39" s="23">
        <v>1869</v>
      </c>
      <c r="Q39" s="24">
        <v>777</v>
      </c>
      <c r="R39" s="24">
        <v>570</v>
      </c>
      <c r="S39" s="24">
        <v>273</v>
      </c>
      <c r="T39" s="24">
        <v>249</v>
      </c>
      <c r="U39" s="91">
        <v>-4</v>
      </c>
    </row>
    <row r="40" spans="1:21" ht="13.5" customHeight="1" x14ac:dyDescent="0.2">
      <c r="A40" s="25" t="s">
        <v>34</v>
      </c>
      <c r="B40" s="7">
        <v>136</v>
      </c>
      <c r="C40" s="8">
        <v>-150</v>
      </c>
      <c r="D40" s="8">
        <v>49</v>
      </c>
      <c r="E40" s="19">
        <v>29</v>
      </c>
      <c r="F40" s="20">
        <v>20</v>
      </c>
      <c r="G40" s="8">
        <v>199</v>
      </c>
      <c r="H40" s="8">
        <v>95</v>
      </c>
      <c r="I40" s="8">
        <v>104</v>
      </c>
      <c r="J40" s="10">
        <v>287</v>
      </c>
      <c r="K40" s="23">
        <v>1684</v>
      </c>
      <c r="L40" s="23">
        <v>804</v>
      </c>
      <c r="M40" s="23">
        <v>451</v>
      </c>
      <c r="N40" s="23">
        <v>240</v>
      </c>
      <c r="O40" s="22">
        <v>189</v>
      </c>
      <c r="P40" s="23">
        <v>1397</v>
      </c>
      <c r="Q40" s="24">
        <v>665</v>
      </c>
      <c r="R40" s="24">
        <v>467</v>
      </c>
      <c r="S40" s="24">
        <v>160</v>
      </c>
      <c r="T40" s="24">
        <v>105</v>
      </c>
      <c r="U40" s="83">
        <v>-1</v>
      </c>
    </row>
    <row r="41" spans="1:21" ht="13.5" customHeight="1" x14ac:dyDescent="0.2">
      <c r="A41" s="25" t="s">
        <v>35</v>
      </c>
      <c r="B41" s="7">
        <v>-149</v>
      </c>
      <c r="C41" s="8">
        <v>-125</v>
      </c>
      <c r="D41" s="8">
        <v>75</v>
      </c>
      <c r="E41" s="19">
        <v>34</v>
      </c>
      <c r="F41" s="20">
        <v>41</v>
      </c>
      <c r="G41" s="8">
        <v>200</v>
      </c>
      <c r="H41" s="8">
        <v>107</v>
      </c>
      <c r="I41" s="8">
        <v>93</v>
      </c>
      <c r="J41" s="26">
        <v>-26</v>
      </c>
      <c r="K41" s="19">
        <v>343</v>
      </c>
      <c r="L41" s="19">
        <v>108</v>
      </c>
      <c r="M41" s="19">
        <v>101</v>
      </c>
      <c r="N41" s="19">
        <v>65</v>
      </c>
      <c r="O41" s="20">
        <v>69</v>
      </c>
      <c r="P41" s="19">
        <v>369</v>
      </c>
      <c r="Q41" s="8">
        <v>128</v>
      </c>
      <c r="R41" s="8">
        <v>130</v>
      </c>
      <c r="S41" s="8">
        <v>60</v>
      </c>
      <c r="T41" s="8">
        <v>51</v>
      </c>
      <c r="U41" s="83">
        <v>2</v>
      </c>
    </row>
    <row r="42" spans="1:21" ht="13.5" customHeight="1" x14ac:dyDescent="0.2">
      <c r="A42" s="25" t="s">
        <v>36</v>
      </c>
      <c r="B42" s="7">
        <v>-66</v>
      </c>
      <c r="C42" s="8">
        <v>-135</v>
      </c>
      <c r="D42" s="8">
        <v>64</v>
      </c>
      <c r="E42" s="19">
        <v>30</v>
      </c>
      <c r="F42" s="20">
        <v>34</v>
      </c>
      <c r="G42" s="8">
        <v>199</v>
      </c>
      <c r="H42" s="8">
        <v>100</v>
      </c>
      <c r="I42" s="8">
        <v>99</v>
      </c>
      <c r="J42" s="26">
        <v>69</v>
      </c>
      <c r="K42" s="19">
        <v>400</v>
      </c>
      <c r="L42" s="19">
        <v>119</v>
      </c>
      <c r="M42" s="19">
        <v>91</v>
      </c>
      <c r="N42" s="19">
        <v>74</v>
      </c>
      <c r="O42" s="20">
        <v>116</v>
      </c>
      <c r="P42" s="19">
        <v>331</v>
      </c>
      <c r="Q42" s="8">
        <v>109</v>
      </c>
      <c r="R42" s="8">
        <v>133</v>
      </c>
      <c r="S42" s="8">
        <v>51</v>
      </c>
      <c r="T42" s="8">
        <v>38</v>
      </c>
      <c r="U42" s="71">
        <v>0</v>
      </c>
    </row>
    <row r="43" spans="1:21" ht="13.5" customHeight="1" x14ac:dyDescent="0.2">
      <c r="A43" s="25" t="s">
        <v>37</v>
      </c>
      <c r="B43" s="27">
        <v>-113</v>
      </c>
      <c r="C43" s="8">
        <v>-124</v>
      </c>
      <c r="D43" s="8">
        <v>57</v>
      </c>
      <c r="E43" s="19">
        <v>34</v>
      </c>
      <c r="F43" s="20">
        <v>23</v>
      </c>
      <c r="G43" s="8">
        <v>181</v>
      </c>
      <c r="H43" s="8">
        <v>96</v>
      </c>
      <c r="I43" s="8">
        <v>85</v>
      </c>
      <c r="J43" s="26">
        <v>16</v>
      </c>
      <c r="K43" s="19">
        <v>402</v>
      </c>
      <c r="L43" s="19">
        <v>138</v>
      </c>
      <c r="M43" s="19">
        <v>119</v>
      </c>
      <c r="N43" s="19">
        <v>69</v>
      </c>
      <c r="O43" s="20">
        <v>76</v>
      </c>
      <c r="P43" s="19">
        <v>386</v>
      </c>
      <c r="Q43" s="8">
        <v>145</v>
      </c>
      <c r="R43" s="8">
        <v>118</v>
      </c>
      <c r="S43" s="8">
        <v>50</v>
      </c>
      <c r="T43" s="8">
        <v>73</v>
      </c>
      <c r="U43" s="83">
        <v>-5</v>
      </c>
    </row>
    <row r="44" spans="1:21" ht="13.5" customHeight="1" x14ac:dyDescent="0.2">
      <c r="A44" s="25" t="s">
        <v>38</v>
      </c>
      <c r="B44" s="7">
        <v>-163</v>
      </c>
      <c r="C44" s="8">
        <v>-138</v>
      </c>
      <c r="D44" s="8">
        <v>63</v>
      </c>
      <c r="E44" s="19">
        <v>26</v>
      </c>
      <c r="F44" s="20">
        <v>37</v>
      </c>
      <c r="G44" s="8">
        <v>201</v>
      </c>
      <c r="H44" s="8">
        <v>91</v>
      </c>
      <c r="I44" s="8">
        <v>110</v>
      </c>
      <c r="J44" s="26">
        <v>-20</v>
      </c>
      <c r="K44" s="19">
        <v>348</v>
      </c>
      <c r="L44" s="19">
        <v>101</v>
      </c>
      <c r="M44" s="19">
        <v>91</v>
      </c>
      <c r="N44" s="19">
        <v>78</v>
      </c>
      <c r="O44" s="20">
        <v>78</v>
      </c>
      <c r="P44" s="19">
        <v>368</v>
      </c>
      <c r="Q44" s="8">
        <v>103</v>
      </c>
      <c r="R44" s="8">
        <v>149</v>
      </c>
      <c r="S44" s="8">
        <v>56</v>
      </c>
      <c r="T44" s="8">
        <v>60</v>
      </c>
      <c r="U44" s="83">
        <v>-5</v>
      </c>
    </row>
    <row r="45" spans="1:21" ht="13.5" customHeight="1" x14ac:dyDescent="0.2">
      <c r="A45" s="25" t="s">
        <v>39</v>
      </c>
      <c r="B45" s="7">
        <v>-217</v>
      </c>
      <c r="C45" s="8">
        <v>-131</v>
      </c>
      <c r="D45" s="8">
        <v>62</v>
      </c>
      <c r="E45" s="19">
        <v>28</v>
      </c>
      <c r="F45" s="20">
        <v>34</v>
      </c>
      <c r="G45" s="8">
        <v>193</v>
      </c>
      <c r="H45" s="8">
        <v>116</v>
      </c>
      <c r="I45" s="8">
        <v>77</v>
      </c>
      <c r="J45" s="26">
        <v>-83</v>
      </c>
      <c r="K45" s="19">
        <v>271</v>
      </c>
      <c r="L45" s="19">
        <v>100</v>
      </c>
      <c r="M45" s="19">
        <v>86</v>
      </c>
      <c r="N45" s="19">
        <v>50</v>
      </c>
      <c r="O45" s="20">
        <v>35</v>
      </c>
      <c r="P45" s="19">
        <v>354</v>
      </c>
      <c r="Q45" s="8">
        <v>115</v>
      </c>
      <c r="R45" s="8">
        <v>122</v>
      </c>
      <c r="S45" s="8">
        <v>49</v>
      </c>
      <c r="T45" s="8">
        <v>68</v>
      </c>
      <c r="U45" s="83">
        <v>-3</v>
      </c>
    </row>
    <row r="46" spans="1:21" s="92" customFormat="1" ht="13.5" customHeight="1" x14ac:dyDescent="0.2">
      <c r="A46" s="85" t="s">
        <v>40</v>
      </c>
      <c r="B46" s="86">
        <v>-191</v>
      </c>
      <c r="C46" s="87">
        <v>-182</v>
      </c>
      <c r="D46" s="87">
        <v>58</v>
      </c>
      <c r="E46" s="88">
        <v>26</v>
      </c>
      <c r="F46" s="89">
        <v>32</v>
      </c>
      <c r="G46" s="87">
        <v>240</v>
      </c>
      <c r="H46" s="87">
        <v>134</v>
      </c>
      <c r="I46" s="87">
        <v>106</v>
      </c>
      <c r="J46" s="90">
        <v>-8</v>
      </c>
      <c r="K46" s="88">
        <v>308</v>
      </c>
      <c r="L46" s="88">
        <v>119</v>
      </c>
      <c r="M46" s="88">
        <v>88</v>
      </c>
      <c r="N46" s="88">
        <v>47</v>
      </c>
      <c r="O46" s="89">
        <v>54</v>
      </c>
      <c r="P46" s="88">
        <v>316</v>
      </c>
      <c r="Q46" s="87">
        <v>117</v>
      </c>
      <c r="R46" s="87">
        <v>95</v>
      </c>
      <c r="S46" s="87">
        <v>53</v>
      </c>
      <c r="T46" s="87">
        <v>51</v>
      </c>
      <c r="U46" s="91">
        <v>-1</v>
      </c>
    </row>
    <row r="47" spans="1:21" ht="13.5" customHeight="1" x14ac:dyDescent="0.2">
      <c r="A47" s="25" t="s">
        <v>41</v>
      </c>
      <c r="B47" s="7">
        <v>-234</v>
      </c>
      <c r="C47" s="8">
        <v>-162</v>
      </c>
      <c r="D47" s="8">
        <v>58</v>
      </c>
      <c r="E47" s="19">
        <v>36</v>
      </c>
      <c r="F47" s="20">
        <v>22</v>
      </c>
      <c r="G47" s="8">
        <v>220</v>
      </c>
      <c r="H47" s="8">
        <v>110</v>
      </c>
      <c r="I47" s="8">
        <v>110</v>
      </c>
      <c r="J47" s="26">
        <v>-64</v>
      </c>
      <c r="K47" s="19">
        <v>238</v>
      </c>
      <c r="L47" s="19">
        <v>95</v>
      </c>
      <c r="M47" s="19">
        <v>78</v>
      </c>
      <c r="N47" s="19">
        <v>38</v>
      </c>
      <c r="O47" s="20">
        <v>27</v>
      </c>
      <c r="P47" s="19">
        <v>302</v>
      </c>
      <c r="Q47" s="8">
        <v>91</v>
      </c>
      <c r="R47" s="8">
        <v>125</v>
      </c>
      <c r="S47" s="8">
        <v>39</v>
      </c>
      <c r="T47" s="8">
        <v>47</v>
      </c>
      <c r="U47" s="83">
        <v>-8</v>
      </c>
    </row>
    <row r="48" spans="1:21" ht="13.5" customHeight="1" thickBot="1" x14ac:dyDescent="0.25">
      <c r="A48" s="28" t="s">
        <v>42</v>
      </c>
      <c r="B48" s="29">
        <v>-239</v>
      </c>
      <c r="C48" s="30">
        <v>-207</v>
      </c>
      <c r="D48" s="31">
        <v>54</v>
      </c>
      <c r="E48" s="30">
        <v>26</v>
      </c>
      <c r="F48" s="32">
        <v>28</v>
      </c>
      <c r="G48" s="31">
        <v>261</v>
      </c>
      <c r="H48" s="31">
        <v>128</v>
      </c>
      <c r="I48" s="31">
        <v>133</v>
      </c>
      <c r="J48" s="33">
        <v>-20</v>
      </c>
      <c r="K48" s="30">
        <v>253</v>
      </c>
      <c r="L48" s="30">
        <v>75</v>
      </c>
      <c r="M48" s="30">
        <v>83</v>
      </c>
      <c r="N48" s="30">
        <v>44</v>
      </c>
      <c r="O48" s="32">
        <v>51</v>
      </c>
      <c r="P48" s="30">
        <v>273</v>
      </c>
      <c r="Q48" s="31">
        <v>93</v>
      </c>
      <c r="R48" s="31">
        <v>80</v>
      </c>
      <c r="S48" s="31">
        <v>42</v>
      </c>
      <c r="T48" s="31">
        <v>58</v>
      </c>
      <c r="U48" s="84">
        <v>-12</v>
      </c>
    </row>
    <row r="49" spans="1:21" ht="13.5" customHeight="1" x14ac:dyDescent="0.2">
      <c r="A49" s="1" t="s">
        <v>64</v>
      </c>
      <c r="B49" s="22"/>
      <c r="C49" s="35"/>
      <c r="D49" s="35"/>
      <c r="E49" s="35"/>
      <c r="F49" s="35"/>
      <c r="G49" s="35"/>
      <c r="H49" s="35"/>
      <c r="I49" s="35"/>
      <c r="J49" s="20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3.5" customHeight="1" thickBot="1" x14ac:dyDescent="0.25">
      <c r="A50" s="60" t="s">
        <v>47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  <row r="51" spans="1:21" ht="13.5" customHeight="1" x14ac:dyDescent="0.2">
      <c r="A51" s="62" t="s">
        <v>93</v>
      </c>
      <c r="B51" s="63">
        <v>-2627</v>
      </c>
      <c r="C51" s="63">
        <v>-1802</v>
      </c>
      <c r="D51" s="63">
        <v>712</v>
      </c>
      <c r="E51" s="63">
        <v>348</v>
      </c>
      <c r="F51" s="63">
        <v>364</v>
      </c>
      <c r="G51" s="63">
        <v>2514</v>
      </c>
      <c r="H51" s="63">
        <v>1307</v>
      </c>
      <c r="I51" s="63">
        <v>1207</v>
      </c>
      <c r="J51" s="63">
        <v>-781</v>
      </c>
      <c r="K51" s="63">
        <v>5788</v>
      </c>
      <c r="L51" s="63">
        <v>2291</v>
      </c>
      <c r="M51" s="63">
        <v>1709</v>
      </c>
      <c r="N51" s="63">
        <v>939</v>
      </c>
      <c r="O51" s="63">
        <v>849</v>
      </c>
      <c r="P51" s="63">
        <v>6569</v>
      </c>
      <c r="Q51" s="63">
        <v>2549</v>
      </c>
      <c r="R51" s="63">
        <v>2172</v>
      </c>
      <c r="S51" s="63">
        <v>953</v>
      </c>
      <c r="T51" s="63">
        <v>895</v>
      </c>
      <c r="U51" s="64">
        <v>-44</v>
      </c>
    </row>
    <row r="52" spans="1:21" ht="13.5" customHeight="1" x14ac:dyDescent="0.2">
      <c r="A52" s="65" t="s">
        <v>44</v>
      </c>
      <c r="B52" s="66">
        <v>-2557</v>
      </c>
      <c r="C52" s="66">
        <v>-1673</v>
      </c>
      <c r="D52" s="66">
        <v>765</v>
      </c>
      <c r="E52" s="66">
        <v>385</v>
      </c>
      <c r="F52" s="66">
        <v>380</v>
      </c>
      <c r="G52" s="66">
        <v>2438</v>
      </c>
      <c r="H52" s="66">
        <v>1218</v>
      </c>
      <c r="I52" s="66">
        <v>1220</v>
      </c>
      <c r="J52" s="66">
        <v>-805</v>
      </c>
      <c r="K52" s="66">
        <v>5659</v>
      </c>
      <c r="L52" s="66">
        <v>2415</v>
      </c>
      <c r="M52" s="66">
        <v>1834</v>
      </c>
      <c r="N52" s="66">
        <v>820</v>
      </c>
      <c r="O52" s="66">
        <v>590</v>
      </c>
      <c r="P52" s="66">
        <v>6464</v>
      </c>
      <c r="Q52" s="66">
        <v>2615</v>
      </c>
      <c r="R52" s="66">
        <v>2141</v>
      </c>
      <c r="S52" s="66">
        <v>932</v>
      </c>
      <c r="T52" s="66">
        <v>776</v>
      </c>
      <c r="U52" s="67">
        <v>-79</v>
      </c>
    </row>
    <row r="53" spans="1:21" ht="13.5" customHeight="1" thickBot="1" x14ac:dyDescent="0.25">
      <c r="A53" s="68" t="s">
        <v>46</v>
      </c>
      <c r="B53" s="69">
        <v>-70</v>
      </c>
      <c r="C53" s="69">
        <v>-129</v>
      </c>
      <c r="D53" s="69">
        <v>-53</v>
      </c>
      <c r="E53" s="69">
        <v>-37</v>
      </c>
      <c r="F53" s="69">
        <v>-16</v>
      </c>
      <c r="G53" s="69">
        <v>76</v>
      </c>
      <c r="H53" s="69">
        <v>89</v>
      </c>
      <c r="I53" s="69">
        <v>-13</v>
      </c>
      <c r="J53" s="69">
        <v>24</v>
      </c>
      <c r="K53" s="69">
        <v>129</v>
      </c>
      <c r="L53" s="69">
        <v>-124</v>
      </c>
      <c r="M53" s="69">
        <v>-125</v>
      </c>
      <c r="N53" s="69">
        <v>119</v>
      </c>
      <c r="O53" s="69">
        <v>259</v>
      </c>
      <c r="P53" s="69">
        <v>105</v>
      </c>
      <c r="Q53" s="69">
        <v>-66</v>
      </c>
      <c r="R53" s="69">
        <v>31</v>
      </c>
      <c r="S53" s="69">
        <v>21</v>
      </c>
      <c r="T53" s="69">
        <v>119</v>
      </c>
      <c r="U53" s="70">
        <v>35</v>
      </c>
    </row>
  </sheetData>
  <mergeCells count="43">
    <mergeCell ref="L7:L8"/>
    <mergeCell ref="M7:M8"/>
    <mergeCell ref="N7:N8"/>
    <mergeCell ref="I5:I6"/>
    <mergeCell ref="U7:U8"/>
    <mergeCell ref="O7:O8"/>
    <mergeCell ref="P7:P8"/>
    <mergeCell ref="Q7:Q8"/>
    <mergeCell ref="R7:R8"/>
    <mergeCell ref="S7:S8"/>
    <mergeCell ref="T7:T8"/>
    <mergeCell ref="U3:U6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A3:A6"/>
    <mergeCell ref="B3:B6"/>
    <mergeCell ref="C3:I3"/>
    <mergeCell ref="J3:T3"/>
    <mergeCell ref="Q5:R5"/>
    <mergeCell ref="S5:T5"/>
    <mergeCell ref="C4:C6"/>
    <mergeCell ref="D4:F4"/>
    <mergeCell ref="G4:I4"/>
    <mergeCell ref="J4:J6"/>
    <mergeCell ref="K4:O4"/>
    <mergeCell ref="P4:T4"/>
    <mergeCell ref="D5:D6"/>
    <mergeCell ref="E5:E6"/>
    <mergeCell ref="F5:F6"/>
    <mergeCell ref="G5:G6"/>
    <mergeCell ref="H5:H6"/>
    <mergeCell ref="K5:K6"/>
    <mergeCell ref="L5:M5"/>
    <mergeCell ref="N5:O5"/>
    <mergeCell ref="P5:P6"/>
  </mergeCells>
  <phoneticPr fontId="3"/>
  <pageMargins left="0.39370078740157483" right="0.19685039370078741" top="0.74803149606299213" bottom="0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customHeight="1" x14ac:dyDescent="0.2"/>
  <cols>
    <col min="1" max="1" width="17.33203125" style="1" customWidth="1"/>
    <col min="2" max="2" width="8.44140625" style="1" customWidth="1"/>
    <col min="3" max="3" width="8.44140625" style="1" bestFit="1" customWidth="1"/>
    <col min="4" max="9" width="7.109375" style="1" customWidth="1"/>
    <col min="10" max="10" width="8.44140625" style="1" customWidth="1"/>
    <col min="11" max="21" width="7.109375" style="1" customWidth="1"/>
    <col min="22" max="22" width="8.44140625" style="1" customWidth="1"/>
    <col min="23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106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61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9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75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75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75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75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75">
        <v>-10</v>
      </c>
    </row>
    <row r="17" spans="1:21" ht="13.5" customHeight="1" x14ac:dyDescent="0.2">
      <c r="A17" s="14" t="s">
        <v>58</v>
      </c>
      <c r="B17" s="7">
        <v>-1766</v>
      </c>
      <c r="C17" s="7">
        <v>-884</v>
      </c>
      <c r="D17" s="7">
        <v>1158</v>
      </c>
      <c r="E17" s="7">
        <v>630</v>
      </c>
      <c r="F17" s="7">
        <v>528</v>
      </c>
      <c r="G17" s="7">
        <v>2042</v>
      </c>
      <c r="H17" s="7">
        <v>1083</v>
      </c>
      <c r="I17" s="7">
        <v>959</v>
      </c>
      <c r="J17" s="7">
        <v>-880</v>
      </c>
      <c r="K17" s="7">
        <v>6302</v>
      </c>
      <c r="L17" s="10">
        <v>2712</v>
      </c>
      <c r="M17" s="10">
        <v>2081</v>
      </c>
      <c r="N17" s="10">
        <v>916</v>
      </c>
      <c r="O17" s="10">
        <v>593</v>
      </c>
      <c r="P17" s="7">
        <v>7182</v>
      </c>
      <c r="Q17" s="7">
        <v>2970</v>
      </c>
      <c r="R17" s="7">
        <v>2299</v>
      </c>
      <c r="S17" s="7">
        <v>1082</v>
      </c>
      <c r="T17" s="7">
        <v>831</v>
      </c>
      <c r="U17" s="75">
        <v>-2</v>
      </c>
    </row>
    <row r="18" spans="1:21" s="35" customFormat="1" ht="13.5" customHeight="1" x14ac:dyDescent="0.2">
      <c r="A18" s="14" t="s">
        <v>59</v>
      </c>
      <c r="B18" s="7">
        <v>-1818</v>
      </c>
      <c r="C18" s="7">
        <v>-997</v>
      </c>
      <c r="D18" s="7">
        <v>1128</v>
      </c>
      <c r="E18" s="10">
        <v>588</v>
      </c>
      <c r="F18" s="61">
        <v>540</v>
      </c>
      <c r="G18" s="7">
        <v>2125</v>
      </c>
      <c r="H18" s="7">
        <v>1122</v>
      </c>
      <c r="I18" s="7">
        <v>1003</v>
      </c>
      <c r="J18" s="7">
        <v>-774</v>
      </c>
      <c r="K18" s="7">
        <v>6439</v>
      </c>
      <c r="L18" s="10">
        <v>2787</v>
      </c>
      <c r="M18" s="10">
        <v>2105</v>
      </c>
      <c r="N18" s="10">
        <v>911</v>
      </c>
      <c r="O18" s="61">
        <v>636</v>
      </c>
      <c r="P18" s="7">
        <v>7213</v>
      </c>
      <c r="Q18" s="7">
        <v>2943</v>
      </c>
      <c r="R18" s="7">
        <v>2336</v>
      </c>
      <c r="S18" s="7">
        <v>1109</v>
      </c>
      <c r="T18" s="7">
        <v>825</v>
      </c>
      <c r="U18" s="75">
        <v>-47</v>
      </c>
    </row>
    <row r="19" spans="1:21" ht="13.5" customHeight="1" x14ac:dyDescent="0.2">
      <c r="A19" s="14" t="s">
        <v>48</v>
      </c>
      <c r="B19" s="7">
        <v>-2058</v>
      </c>
      <c r="C19" s="7">
        <v>-1114</v>
      </c>
      <c r="D19" s="7">
        <v>1076</v>
      </c>
      <c r="E19" s="10">
        <v>566</v>
      </c>
      <c r="F19" s="61">
        <v>510</v>
      </c>
      <c r="G19" s="7">
        <v>2190</v>
      </c>
      <c r="H19" s="7">
        <v>1151</v>
      </c>
      <c r="I19" s="7">
        <v>1039</v>
      </c>
      <c r="J19" s="7">
        <v>-912</v>
      </c>
      <c r="K19" s="7">
        <v>6137</v>
      </c>
      <c r="L19" s="10">
        <v>2605</v>
      </c>
      <c r="M19" s="10">
        <v>2001</v>
      </c>
      <c r="N19" s="10">
        <v>864</v>
      </c>
      <c r="O19" s="61">
        <v>667</v>
      </c>
      <c r="P19" s="7">
        <v>7049</v>
      </c>
      <c r="Q19" s="7">
        <v>2864</v>
      </c>
      <c r="R19" s="7">
        <v>2309</v>
      </c>
      <c r="S19" s="7">
        <v>1076</v>
      </c>
      <c r="T19" s="7">
        <v>800</v>
      </c>
      <c r="U19" s="75">
        <v>-32</v>
      </c>
    </row>
    <row r="20" spans="1:21" s="35" customFormat="1" ht="13.5" customHeight="1" x14ac:dyDescent="0.2">
      <c r="A20" s="14" t="s">
        <v>60</v>
      </c>
      <c r="B20" s="7">
        <v>-2127</v>
      </c>
      <c r="C20" s="7">
        <v>-1235</v>
      </c>
      <c r="D20" s="7">
        <v>945</v>
      </c>
      <c r="E20" s="10">
        <v>489</v>
      </c>
      <c r="F20" s="61">
        <v>456</v>
      </c>
      <c r="G20" s="7">
        <v>2180</v>
      </c>
      <c r="H20" s="7">
        <v>1118</v>
      </c>
      <c r="I20" s="7">
        <v>1062</v>
      </c>
      <c r="J20" s="7">
        <v>-843</v>
      </c>
      <c r="K20" s="7">
        <v>6219</v>
      </c>
      <c r="L20" s="10">
        <v>2629</v>
      </c>
      <c r="M20" s="10">
        <v>1993</v>
      </c>
      <c r="N20" s="10">
        <v>915</v>
      </c>
      <c r="O20" s="61">
        <v>682</v>
      </c>
      <c r="P20" s="7">
        <v>7062</v>
      </c>
      <c r="Q20" s="7">
        <v>2886</v>
      </c>
      <c r="R20" s="7">
        <v>2322</v>
      </c>
      <c r="S20" s="7">
        <v>1048</v>
      </c>
      <c r="T20" s="7">
        <v>806</v>
      </c>
      <c r="U20" s="75">
        <v>-49</v>
      </c>
    </row>
    <row r="21" spans="1:21" s="35" customFormat="1" ht="13.5" customHeight="1" x14ac:dyDescent="0.2">
      <c r="A21" s="14" t="s">
        <v>100</v>
      </c>
      <c r="B21" s="7">
        <v>-2027</v>
      </c>
      <c r="C21" s="7">
        <v>-1279</v>
      </c>
      <c r="D21" s="7">
        <v>1020</v>
      </c>
      <c r="E21" s="10">
        <v>536</v>
      </c>
      <c r="F21" s="61">
        <v>484</v>
      </c>
      <c r="G21" s="7">
        <v>2299</v>
      </c>
      <c r="H21" s="7">
        <v>1195</v>
      </c>
      <c r="I21" s="7">
        <v>1104</v>
      </c>
      <c r="J21" s="7">
        <v>-676</v>
      </c>
      <c r="K21" s="7">
        <v>6218</v>
      </c>
      <c r="L21" s="10">
        <v>2545</v>
      </c>
      <c r="M21" s="10">
        <v>1960</v>
      </c>
      <c r="N21" s="10">
        <v>934</v>
      </c>
      <c r="O21" s="61">
        <v>779</v>
      </c>
      <c r="P21" s="7">
        <v>6894</v>
      </c>
      <c r="Q21" s="7">
        <v>2799</v>
      </c>
      <c r="R21" s="7">
        <v>2201</v>
      </c>
      <c r="S21" s="7">
        <v>1024</v>
      </c>
      <c r="T21" s="7">
        <v>870</v>
      </c>
      <c r="U21" s="75">
        <v>-72</v>
      </c>
    </row>
    <row r="22" spans="1:21" s="35" customFormat="1" ht="13.5" customHeight="1" x14ac:dyDescent="0.2">
      <c r="A22" s="96" t="s">
        <v>110</v>
      </c>
      <c r="B22" s="7">
        <v>-2278</v>
      </c>
      <c r="C22" s="7">
        <v>-1399</v>
      </c>
      <c r="D22" s="7">
        <v>896</v>
      </c>
      <c r="E22" s="10">
        <v>464</v>
      </c>
      <c r="F22" s="61">
        <v>432</v>
      </c>
      <c r="G22" s="7">
        <v>2295</v>
      </c>
      <c r="H22" s="7">
        <v>1193</v>
      </c>
      <c r="I22" s="7">
        <v>1102</v>
      </c>
      <c r="J22" s="7">
        <v>-822</v>
      </c>
      <c r="K22" s="7">
        <v>6077</v>
      </c>
      <c r="L22" s="10">
        <v>2506</v>
      </c>
      <c r="M22" s="10">
        <v>1867</v>
      </c>
      <c r="N22" s="10">
        <v>951</v>
      </c>
      <c r="O22" s="61">
        <v>753</v>
      </c>
      <c r="P22" s="7">
        <v>6899</v>
      </c>
      <c r="Q22" s="7">
        <v>2724</v>
      </c>
      <c r="R22" s="7">
        <v>2235</v>
      </c>
      <c r="S22" s="7">
        <v>1028</v>
      </c>
      <c r="T22" s="7">
        <v>912</v>
      </c>
      <c r="U22" s="75">
        <v>-57</v>
      </c>
    </row>
    <row r="23" spans="1:21" s="35" customFormat="1" ht="13.5" customHeight="1" thickBot="1" x14ac:dyDescent="0.25">
      <c r="A23" s="93" t="s">
        <v>104</v>
      </c>
      <c r="B23" s="58">
        <v>-2419</v>
      </c>
      <c r="C23" s="58">
        <v>-1400</v>
      </c>
      <c r="D23" s="58">
        <v>860</v>
      </c>
      <c r="E23" s="29">
        <v>416</v>
      </c>
      <c r="F23" s="74">
        <v>444</v>
      </c>
      <c r="G23" s="58">
        <v>2260</v>
      </c>
      <c r="H23" s="58">
        <v>1190</v>
      </c>
      <c r="I23" s="58">
        <v>1070</v>
      </c>
      <c r="J23" s="58">
        <v>-982</v>
      </c>
      <c r="K23" s="58">
        <v>5625</v>
      </c>
      <c r="L23" s="29">
        <v>2399</v>
      </c>
      <c r="M23" s="29">
        <v>1694</v>
      </c>
      <c r="N23" s="29">
        <v>877</v>
      </c>
      <c r="O23" s="74">
        <v>655</v>
      </c>
      <c r="P23" s="58">
        <v>6607</v>
      </c>
      <c r="Q23" s="58">
        <v>2729</v>
      </c>
      <c r="R23" s="58">
        <v>2203</v>
      </c>
      <c r="S23" s="58">
        <v>916</v>
      </c>
      <c r="T23" s="58">
        <v>759</v>
      </c>
      <c r="U23" s="76">
        <v>-37</v>
      </c>
    </row>
    <row r="24" spans="1:21" ht="13.5" customHeight="1" x14ac:dyDescent="0.2">
      <c r="A24" s="14" t="s">
        <v>103</v>
      </c>
      <c r="B24" s="7">
        <v>-211</v>
      </c>
      <c r="C24" s="8">
        <v>-156</v>
      </c>
      <c r="D24" s="8">
        <v>66</v>
      </c>
      <c r="E24" s="19">
        <v>36</v>
      </c>
      <c r="F24" s="20">
        <v>30</v>
      </c>
      <c r="G24" s="8">
        <v>222</v>
      </c>
      <c r="H24" s="8">
        <v>112</v>
      </c>
      <c r="I24" s="8">
        <v>110</v>
      </c>
      <c r="J24" s="10">
        <v>-50</v>
      </c>
      <c r="K24" s="23">
        <v>221</v>
      </c>
      <c r="L24" s="23">
        <v>72</v>
      </c>
      <c r="M24" s="23">
        <v>56</v>
      </c>
      <c r="N24" s="23">
        <v>46</v>
      </c>
      <c r="O24" s="22">
        <v>47</v>
      </c>
      <c r="P24" s="23">
        <v>271</v>
      </c>
      <c r="Q24" s="24">
        <v>96</v>
      </c>
      <c r="R24" s="24">
        <v>97</v>
      </c>
      <c r="S24" s="24">
        <v>38</v>
      </c>
      <c r="T24" s="24">
        <v>40</v>
      </c>
      <c r="U24" s="13">
        <v>-5</v>
      </c>
    </row>
    <row r="25" spans="1:21" ht="13.5" customHeight="1" x14ac:dyDescent="0.2">
      <c r="A25" s="25" t="s">
        <v>32</v>
      </c>
      <c r="B25" s="7">
        <v>-287</v>
      </c>
      <c r="C25" s="8">
        <v>-107</v>
      </c>
      <c r="D25" s="8">
        <v>65</v>
      </c>
      <c r="E25" s="19">
        <v>35</v>
      </c>
      <c r="F25" s="20">
        <v>30</v>
      </c>
      <c r="G25" s="8">
        <v>172</v>
      </c>
      <c r="H25" s="8">
        <v>95</v>
      </c>
      <c r="I25" s="8">
        <v>77</v>
      </c>
      <c r="J25" s="10">
        <v>-173</v>
      </c>
      <c r="K25" s="23">
        <v>251</v>
      </c>
      <c r="L25" s="23">
        <v>92</v>
      </c>
      <c r="M25" s="23">
        <v>73</v>
      </c>
      <c r="N25" s="23">
        <v>34</v>
      </c>
      <c r="O25" s="22">
        <v>52</v>
      </c>
      <c r="P25" s="23">
        <v>424</v>
      </c>
      <c r="Q25" s="24">
        <v>172</v>
      </c>
      <c r="R25" s="24">
        <v>138</v>
      </c>
      <c r="S25" s="24">
        <v>62</v>
      </c>
      <c r="T25" s="24">
        <v>52</v>
      </c>
      <c r="U25" s="13">
        <v>-7</v>
      </c>
    </row>
    <row r="26" spans="1:21" ht="13.5" customHeight="1" x14ac:dyDescent="0.2">
      <c r="A26" s="25" t="s">
        <v>33</v>
      </c>
      <c r="B26" s="7">
        <v>-1015</v>
      </c>
      <c r="C26" s="8">
        <v>-140</v>
      </c>
      <c r="D26" s="8">
        <v>78</v>
      </c>
      <c r="E26" s="19">
        <v>41</v>
      </c>
      <c r="F26" s="20">
        <v>37</v>
      </c>
      <c r="G26" s="8">
        <v>218</v>
      </c>
      <c r="H26" s="8">
        <v>121</v>
      </c>
      <c r="I26" s="8">
        <v>97</v>
      </c>
      <c r="J26" s="10">
        <v>-858</v>
      </c>
      <c r="K26" s="23">
        <v>1051</v>
      </c>
      <c r="L26" s="23">
        <v>441</v>
      </c>
      <c r="M26" s="23">
        <v>365</v>
      </c>
      <c r="N26" s="23">
        <v>149</v>
      </c>
      <c r="O26" s="22">
        <v>96</v>
      </c>
      <c r="P26" s="23">
        <v>1909</v>
      </c>
      <c r="Q26" s="24">
        <v>774</v>
      </c>
      <c r="R26" s="24">
        <v>617</v>
      </c>
      <c r="S26" s="24">
        <v>291</v>
      </c>
      <c r="T26" s="24">
        <v>227</v>
      </c>
      <c r="U26" s="13">
        <v>-17</v>
      </c>
    </row>
    <row r="27" spans="1:21" ht="13.5" customHeight="1" x14ac:dyDescent="0.2">
      <c r="A27" s="25" t="s">
        <v>34</v>
      </c>
      <c r="B27" s="7">
        <v>191</v>
      </c>
      <c r="C27" s="8">
        <v>-93</v>
      </c>
      <c r="D27" s="8">
        <v>82</v>
      </c>
      <c r="E27" s="19">
        <v>37</v>
      </c>
      <c r="F27" s="20">
        <v>45</v>
      </c>
      <c r="G27" s="8">
        <v>175</v>
      </c>
      <c r="H27" s="8">
        <v>82</v>
      </c>
      <c r="I27" s="8">
        <v>93</v>
      </c>
      <c r="J27" s="10">
        <v>278</v>
      </c>
      <c r="K27" s="23">
        <v>1685</v>
      </c>
      <c r="L27" s="23">
        <v>885</v>
      </c>
      <c r="M27" s="23">
        <v>450</v>
      </c>
      <c r="N27" s="23">
        <v>227</v>
      </c>
      <c r="O27" s="22">
        <v>123</v>
      </c>
      <c r="P27" s="23">
        <v>1407</v>
      </c>
      <c r="Q27" s="24">
        <v>752</v>
      </c>
      <c r="R27" s="24">
        <v>446</v>
      </c>
      <c r="S27" s="24">
        <v>122</v>
      </c>
      <c r="T27" s="24">
        <v>87</v>
      </c>
      <c r="U27" s="13">
        <v>6</v>
      </c>
    </row>
    <row r="28" spans="1:21" ht="13.5" customHeight="1" x14ac:dyDescent="0.2">
      <c r="A28" s="25" t="s">
        <v>35</v>
      </c>
      <c r="B28" s="7">
        <v>-136</v>
      </c>
      <c r="C28" s="8">
        <v>-128</v>
      </c>
      <c r="D28" s="8">
        <v>73</v>
      </c>
      <c r="E28" s="19">
        <v>33</v>
      </c>
      <c r="F28" s="20">
        <v>40</v>
      </c>
      <c r="G28" s="8">
        <v>201</v>
      </c>
      <c r="H28" s="8">
        <v>105</v>
      </c>
      <c r="I28" s="8">
        <v>96</v>
      </c>
      <c r="J28" s="26">
        <v>-7</v>
      </c>
      <c r="K28" s="19">
        <v>270</v>
      </c>
      <c r="L28" s="19">
        <v>110</v>
      </c>
      <c r="M28" s="19">
        <v>81</v>
      </c>
      <c r="N28" s="19">
        <v>47</v>
      </c>
      <c r="O28" s="20">
        <v>32</v>
      </c>
      <c r="P28" s="19">
        <v>277</v>
      </c>
      <c r="Q28" s="8">
        <v>101</v>
      </c>
      <c r="R28" s="8">
        <v>91</v>
      </c>
      <c r="S28" s="8">
        <v>52</v>
      </c>
      <c r="T28" s="8">
        <v>33</v>
      </c>
      <c r="U28" s="13">
        <v>-1</v>
      </c>
    </row>
    <row r="29" spans="1:21" ht="13.5" customHeight="1" x14ac:dyDescent="0.2">
      <c r="A29" s="25" t="s">
        <v>36</v>
      </c>
      <c r="B29" s="7">
        <v>-101</v>
      </c>
      <c r="C29" s="8">
        <v>-112</v>
      </c>
      <c r="D29" s="8">
        <v>76</v>
      </c>
      <c r="E29" s="19">
        <v>31</v>
      </c>
      <c r="F29" s="20">
        <v>45</v>
      </c>
      <c r="G29" s="8">
        <v>188</v>
      </c>
      <c r="H29" s="8">
        <v>94</v>
      </c>
      <c r="I29" s="8">
        <v>94</v>
      </c>
      <c r="J29" s="26">
        <v>7</v>
      </c>
      <c r="K29" s="19">
        <v>333</v>
      </c>
      <c r="L29" s="19">
        <v>128</v>
      </c>
      <c r="M29" s="19">
        <v>105</v>
      </c>
      <c r="N29" s="19">
        <v>67</v>
      </c>
      <c r="O29" s="20">
        <v>33</v>
      </c>
      <c r="P29" s="19">
        <v>326</v>
      </c>
      <c r="Q29" s="8">
        <v>114</v>
      </c>
      <c r="R29" s="8">
        <v>120</v>
      </c>
      <c r="S29" s="8">
        <v>54</v>
      </c>
      <c r="T29" s="8">
        <v>38</v>
      </c>
      <c r="U29" s="13">
        <v>4</v>
      </c>
    </row>
    <row r="30" spans="1:21" ht="13.5" customHeight="1" x14ac:dyDescent="0.2">
      <c r="A30" s="25" t="s">
        <v>37</v>
      </c>
      <c r="B30" s="27">
        <v>-174</v>
      </c>
      <c r="C30" s="8">
        <v>-116</v>
      </c>
      <c r="D30" s="8">
        <v>70</v>
      </c>
      <c r="E30" s="19">
        <v>38</v>
      </c>
      <c r="F30" s="20">
        <v>32</v>
      </c>
      <c r="G30" s="8">
        <v>186</v>
      </c>
      <c r="H30" s="8">
        <v>96</v>
      </c>
      <c r="I30" s="8">
        <v>90</v>
      </c>
      <c r="J30" s="26">
        <v>-59</v>
      </c>
      <c r="K30" s="19">
        <v>328</v>
      </c>
      <c r="L30" s="19">
        <v>148</v>
      </c>
      <c r="M30" s="19">
        <v>88</v>
      </c>
      <c r="N30" s="19">
        <v>60</v>
      </c>
      <c r="O30" s="20">
        <v>32</v>
      </c>
      <c r="P30" s="19">
        <v>387</v>
      </c>
      <c r="Q30" s="8">
        <v>159</v>
      </c>
      <c r="R30" s="8">
        <v>135</v>
      </c>
      <c r="S30" s="8">
        <v>49</v>
      </c>
      <c r="T30" s="8">
        <v>44</v>
      </c>
      <c r="U30" s="13">
        <v>1</v>
      </c>
    </row>
    <row r="31" spans="1:21" ht="13.5" customHeight="1" x14ac:dyDescent="0.2">
      <c r="A31" s="25" t="s">
        <v>38</v>
      </c>
      <c r="B31" s="7">
        <v>-121</v>
      </c>
      <c r="C31" s="8">
        <v>-112</v>
      </c>
      <c r="D31" s="8">
        <v>75</v>
      </c>
      <c r="E31" s="19">
        <v>39</v>
      </c>
      <c r="F31" s="20">
        <v>36</v>
      </c>
      <c r="G31" s="8">
        <v>187</v>
      </c>
      <c r="H31" s="8">
        <v>97</v>
      </c>
      <c r="I31" s="8">
        <v>90</v>
      </c>
      <c r="J31" s="26">
        <v>-13</v>
      </c>
      <c r="K31" s="19">
        <v>300</v>
      </c>
      <c r="L31" s="19">
        <v>114</v>
      </c>
      <c r="M31" s="19">
        <v>93</v>
      </c>
      <c r="N31" s="19">
        <v>58</v>
      </c>
      <c r="O31" s="20">
        <v>35</v>
      </c>
      <c r="P31" s="19">
        <v>313</v>
      </c>
      <c r="Q31" s="8">
        <v>112</v>
      </c>
      <c r="R31" s="8">
        <v>96</v>
      </c>
      <c r="S31" s="8">
        <v>62</v>
      </c>
      <c r="T31" s="8">
        <v>43</v>
      </c>
      <c r="U31" s="13">
        <v>4</v>
      </c>
    </row>
    <row r="32" spans="1:21" ht="13.5" customHeight="1" x14ac:dyDescent="0.2">
      <c r="A32" s="25" t="s">
        <v>39</v>
      </c>
      <c r="B32" s="7">
        <v>-143</v>
      </c>
      <c r="C32" s="8">
        <v>-94</v>
      </c>
      <c r="D32" s="8">
        <v>74</v>
      </c>
      <c r="E32" s="19">
        <v>30</v>
      </c>
      <c r="F32" s="20">
        <v>44</v>
      </c>
      <c r="G32" s="8">
        <v>168</v>
      </c>
      <c r="H32" s="8">
        <v>87</v>
      </c>
      <c r="I32" s="8">
        <v>81</v>
      </c>
      <c r="J32" s="26">
        <v>-35</v>
      </c>
      <c r="K32" s="19">
        <v>272</v>
      </c>
      <c r="L32" s="19">
        <v>100</v>
      </c>
      <c r="M32" s="19">
        <v>91</v>
      </c>
      <c r="N32" s="19">
        <v>47</v>
      </c>
      <c r="O32" s="20">
        <v>34</v>
      </c>
      <c r="P32" s="19">
        <v>307</v>
      </c>
      <c r="Q32" s="8">
        <v>105</v>
      </c>
      <c r="R32" s="8">
        <v>116</v>
      </c>
      <c r="S32" s="8">
        <v>42</v>
      </c>
      <c r="T32" s="8">
        <v>44</v>
      </c>
      <c r="U32" s="13">
        <v>-14</v>
      </c>
    </row>
    <row r="33" spans="1:21" ht="13.5" customHeight="1" x14ac:dyDescent="0.2">
      <c r="A33" s="25" t="s">
        <v>40</v>
      </c>
      <c r="B33" s="7">
        <v>-138</v>
      </c>
      <c r="C33" s="8">
        <v>-121</v>
      </c>
      <c r="D33" s="8">
        <v>56</v>
      </c>
      <c r="E33" s="19">
        <v>28</v>
      </c>
      <c r="F33" s="20">
        <v>28</v>
      </c>
      <c r="G33" s="8">
        <v>177</v>
      </c>
      <c r="H33" s="8">
        <v>97</v>
      </c>
      <c r="I33" s="8">
        <v>80</v>
      </c>
      <c r="J33" s="26">
        <v>-26</v>
      </c>
      <c r="K33" s="19">
        <v>330</v>
      </c>
      <c r="L33" s="19">
        <v>120</v>
      </c>
      <c r="M33" s="19">
        <v>107</v>
      </c>
      <c r="N33" s="19">
        <v>61</v>
      </c>
      <c r="O33" s="20">
        <v>42</v>
      </c>
      <c r="P33" s="19">
        <v>356</v>
      </c>
      <c r="Q33" s="8">
        <v>123</v>
      </c>
      <c r="R33" s="8">
        <v>111</v>
      </c>
      <c r="S33" s="8">
        <v>54</v>
      </c>
      <c r="T33" s="8">
        <v>68</v>
      </c>
      <c r="U33" s="13">
        <v>9</v>
      </c>
    </row>
    <row r="34" spans="1:21" ht="13.5" customHeight="1" x14ac:dyDescent="0.2">
      <c r="A34" s="25" t="s">
        <v>41</v>
      </c>
      <c r="B34" s="7">
        <v>-133</v>
      </c>
      <c r="C34" s="8">
        <v>-108</v>
      </c>
      <c r="D34" s="8">
        <v>67</v>
      </c>
      <c r="E34" s="19">
        <v>31</v>
      </c>
      <c r="F34" s="20">
        <v>36</v>
      </c>
      <c r="G34" s="8">
        <v>175</v>
      </c>
      <c r="H34" s="8">
        <v>98</v>
      </c>
      <c r="I34" s="8">
        <v>77</v>
      </c>
      <c r="J34" s="26">
        <v>-19</v>
      </c>
      <c r="K34" s="19">
        <v>305</v>
      </c>
      <c r="L34" s="19">
        <v>100</v>
      </c>
      <c r="M34" s="19">
        <v>109</v>
      </c>
      <c r="N34" s="19">
        <v>46</v>
      </c>
      <c r="O34" s="20">
        <v>50</v>
      </c>
      <c r="P34" s="19">
        <v>324</v>
      </c>
      <c r="Q34" s="8">
        <v>123</v>
      </c>
      <c r="R34" s="8">
        <v>122</v>
      </c>
      <c r="S34" s="8">
        <v>42</v>
      </c>
      <c r="T34" s="8">
        <v>37</v>
      </c>
      <c r="U34" s="13">
        <v>-6</v>
      </c>
    </row>
    <row r="35" spans="1:21" ht="13.5" customHeight="1" thickBot="1" x14ac:dyDescent="0.25">
      <c r="A35" s="28" t="s">
        <v>42</v>
      </c>
      <c r="B35" s="29">
        <v>-151</v>
      </c>
      <c r="C35" s="30">
        <v>-113</v>
      </c>
      <c r="D35" s="31">
        <v>78</v>
      </c>
      <c r="E35" s="30">
        <v>37</v>
      </c>
      <c r="F35" s="32">
        <v>41</v>
      </c>
      <c r="G35" s="31">
        <v>191</v>
      </c>
      <c r="H35" s="31">
        <v>106</v>
      </c>
      <c r="I35" s="31">
        <v>85</v>
      </c>
      <c r="J35" s="33">
        <v>-27</v>
      </c>
      <c r="K35" s="30">
        <v>279</v>
      </c>
      <c r="L35" s="30">
        <v>89</v>
      </c>
      <c r="M35" s="30">
        <v>76</v>
      </c>
      <c r="N35" s="30">
        <v>35</v>
      </c>
      <c r="O35" s="32">
        <v>79</v>
      </c>
      <c r="P35" s="30">
        <v>306</v>
      </c>
      <c r="Q35" s="31">
        <v>98</v>
      </c>
      <c r="R35" s="31">
        <v>114</v>
      </c>
      <c r="S35" s="31">
        <v>48</v>
      </c>
      <c r="T35" s="31">
        <v>46</v>
      </c>
      <c r="U35" s="34">
        <v>-11</v>
      </c>
    </row>
    <row r="36" spans="1:21" ht="13.5" customHeight="1" x14ac:dyDescent="0.2">
      <c r="A36" s="14" t="s">
        <v>105</v>
      </c>
      <c r="B36" s="7">
        <v>-110</v>
      </c>
      <c r="C36" s="8">
        <v>-157</v>
      </c>
      <c r="D36" s="8">
        <v>62</v>
      </c>
      <c r="E36" s="19">
        <v>41</v>
      </c>
      <c r="F36" s="20">
        <v>21</v>
      </c>
      <c r="G36" s="8">
        <v>219</v>
      </c>
      <c r="H36" s="8">
        <v>112</v>
      </c>
      <c r="I36" s="8">
        <v>107</v>
      </c>
      <c r="J36" s="10">
        <v>55</v>
      </c>
      <c r="K36" s="23">
        <v>308</v>
      </c>
      <c r="L36" s="23">
        <v>87</v>
      </c>
      <c r="M36" s="23">
        <v>98</v>
      </c>
      <c r="N36" s="23">
        <v>54</v>
      </c>
      <c r="O36" s="22">
        <v>69</v>
      </c>
      <c r="P36" s="23">
        <v>253</v>
      </c>
      <c r="Q36" s="24">
        <v>98</v>
      </c>
      <c r="R36" s="24">
        <v>93</v>
      </c>
      <c r="S36" s="24">
        <v>31</v>
      </c>
      <c r="T36" s="24">
        <v>31</v>
      </c>
      <c r="U36" s="83">
        <v>-8</v>
      </c>
    </row>
    <row r="37" spans="1:21" ht="14.25" customHeight="1" x14ac:dyDescent="0.2">
      <c r="A37" s="25" t="s">
        <v>32</v>
      </c>
      <c r="B37" s="7">
        <v>-270</v>
      </c>
      <c r="C37" s="8">
        <v>-145</v>
      </c>
      <c r="D37" s="8">
        <v>53</v>
      </c>
      <c r="E37" s="19">
        <v>20</v>
      </c>
      <c r="F37" s="20">
        <v>33</v>
      </c>
      <c r="G37" s="8">
        <v>198</v>
      </c>
      <c r="H37" s="8">
        <v>100</v>
      </c>
      <c r="I37" s="8">
        <v>98</v>
      </c>
      <c r="J37" s="10">
        <v>-120</v>
      </c>
      <c r="K37" s="23">
        <v>260</v>
      </c>
      <c r="L37" s="23">
        <v>101</v>
      </c>
      <c r="M37" s="23">
        <v>103</v>
      </c>
      <c r="N37" s="23">
        <v>31</v>
      </c>
      <c r="O37" s="22">
        <v>25</v>
      </c>
      <c r="P37" s="23">
        <v>380</v>
      </c>
      <c r="Q37" s="24">
        <v>119</v>
      </c>
      <c r="R37" s="24">
        <v>138</v>
      </c>
      <c r="S37" s="24">
        <v>69</v>
      </c>
      <c r="T37" s="24">
        <v>54</v>
      </c>
      <c r="U37" s="13">
        <v>-5</v>
      </c>
    </row>
    <row r="38" spans="1:21" ht="13.5" customHeight="1" x14ac:dyDescent="0.2">
      <c r="A38" s="25" t="s">
        <v>33</v>
      </c>
      <c r="B38" s="7">
        <v>-989</v>
      </c>
      <c r="C38" s="8">
        <v>-144</v>
      </c>
      <c r="D38" s="8">
        <v>75</v>
      </c>
      <c r="E38" s="19">
        <v>38</v>
      </c>
      <c r="F38" s="20">
        <v>37</v>
      </c>
      <c r="G38" s="8">
        <v>219</v>
      </c>
      <c r="H38" s="8">
        <v>104</v>
      </c>
      <c r="I38" s="8">
        <v>115</v>
      </c>
      <c r="J38" s="10">
        <v>-835</v>
      </c>
      <c r="K38" s="23">
        <v>1098</v>
      </c>
      <c r="L38" s="23">
        <v>464</v>
      </c>
      <c r="M38" s="23">
        <v>398</v>
      </c>
      <c r="N38" s="23">
        <v>148</v>
      </c>
      <c r="O38" s="22">
        <v>88</v>
      </c>
      <c r="P38" s="23">
        <v>1933</v>
      </c>
      <c r="Q38" s="24">
        <v>828</v>
      </c>
      <c r="R38" s="24">
        <v>635</v>
      </c>
      <c r="S38" s="24">
        <v>292</v>
      </c>
      <c r="T38" s="24">
        <v>178</v>
      </c>
      <c r="U38" s="83">
        <v>-10</v>
      </c>
    </row>
    <row r="39" spans="1:21" ht="13.5" customHeight="1" x14ac:dyDescent="0.2">
      <c r="A39" s="25" t="s">
        <v>34</v>
      </c>
      <c r="B39" s="7">
        <v>276</v>
      </c>
      <c r="C39" s="8">
        <v>-117</v>
      </c>
      <c r="D39" s="8">
        <v>53</v>
      </c>
      <c r="E39" s="19">
        <v>22</v>
      </c>
      <c r="F39" s="20">
        <v>31</v>
      </c>
      <c r="G39" s="8">
        <v>170</v>
      </c>
      <c r="H39" s="8">
        <v>86</v>
      </c>
      <c r="I39" s="8">
        <v>84</v>
      </c>
      <c r="J39" s="10">
        <v>401</v>
      </c>
      <c r="K39" s="23">
        <v>1703</v>
      </c>
      <c r="L39" s="23">
        <v>866</v>
      </c>
      <c r="M39" s="23">
        <v>464</v>
      </c>
      <c r="N39" s="23">
        <v>239</v>
      </c>
      <c r="O39" s="22">
        <v>134</v>
      </c>
      <c r="P39" s="23">
        <v>1302</v>
      </c>
      <c r="Q39" s="24">
        <v>655</v>
      </c>
      <c r="R39" s="24">
        <v>396</v>
      </c>
      <c r="S39" s="24">
        <v>128</v>
      </c>
      <c r="T39" s="24">
        <v>123</v>
      </c>
      <c r="U39" s="83">
        <v>-8</v>
      </c>
    </row>
    <row r="40" spans="1:21" ht="13.5" customHeight="1" x14ac:dyDescent="0.2">
      <c r="A40" s="25" t="s">
        <v>35</v>
      </c>
      <c r="B40" s="7">
        <v>-178</v>
      </c>
      <c r="C40" s="8">
        <v>-136</v>
      </c>
      <c r="D40" s="8">
        <v>68</v>
      </c>
      <c r="E40" s="19">
        <v>35</v>
      </c>
      <c r="F40" s="20">
        <v>33</v>
      </c>
      <c r="G40" s="8">
        <v>204</v>
      </c>
      <c r="H40" s="8">
        <v>97</v>
      </c>
      <c r="I40" s="8">
        <v>107</v>
      </c>
      <c r="J40" s="26">
        <v>-34</v>
      </c>
      <c r="K40" s="19">
        <v>303</v>
      </c>
      <c r="L40" s="19">
        <v>111</v>
      </c>
      <c r="M40" s="19">
        <v>110</v>
      </c>
      <c r="N40" s="19">
        <v>53</v>
      </c>
      <c r="O40" s="20">
        <v>29</v>
      </c>
      <c r="P40" s="19">
        <v>337</v>
      </c>
      <c r="Q40" s="8">
        <v>135</v>
      </c>
      <c r="R40" s="8">
        <v>107</v>
      </c>
      <c r="S40" s="8">
        <v>46</v>
      </c>
      <c r="T40" s="8">
        <v>49</v>
      </c>
      <c r="U40" s="83">
        <v>-8</v>
      </c>
    </row>
    <row r="41" spans="1:21" ht="13.5" customHeight="1" x14ac:dyDescent="0.2">
      <c r="A41" s="25" t="s">
        <v>36</v>
      </c>
      <c r="B41" s="7">
        <v>-207</v>
      </c>
      <c r="C41" s="8">
        <v>-148</v>
      </c>
      <c r="D41" s="8">
        <v>55</v>
      </c>
      <c r="E41" s="19">
        <v>28</v>
      </c>
      <c r="F41" s="20">
        <v>27</v>
      </c>
      <c r="G41" s="8">
        <v>203</v>
      </c>
      <c r="H41" s="8">
        <v>106</v>
      </c>
      <c r="I41" s="8">
        <v>97</v>
      </c>
      <c r="J41" s="26">
        <v>-41</v>
      </c>
      <c r="K41" s="19">
        <v>256</v>
      </c>
      <c r="L41" s="19">
        <v>100</v>
      </c>
      <c r="M41" s="19">
        <v>83</v>
      </c>
      <c r="N41" s="19">
        <v>44</v>
      </c>
      <c r="O41" s="20">
        <v>29</v>
      </c>
      <c r="P41" s="19">
        <v>297</v>
      </c>
      <c r="Q41" s="8">
        <v>107</v>
      </c>
      <c r="R41" s="8">
        <v>106</v>
      </c>
      <c r="S41" s="8">
        <v>43</v>
      </c>
      <c r="T41" s="8">
        <v>41</v>
      </c>
      <c r="U41" s="83">
        <v>-18</v>
      </c>
    </row>
    <row r="42" spans="1:21" ht="13.5" customHeight="1" x14ac:dyDescent="0.2">
      <c r="A42" s="25" t="s">
        <v>37</v>
      </c>
      <c r="B42" s="27">
        <v>-94</v>
      </c>
      <c r="C42" s="8">
        <v>-144</v>
      </c>
      <c r="D42" s="8">
        <v>71</v>
      </c>
      <c r="E42" s="19">
        <v>40</v>
      </c>
      <c r="F42" s="20">
        <v>31</v>
      </c>
      <c r="G42" s="8">
        <v>215</v>
      </c>
      <c r="H42" s="8">
        <v>109</v>
      </c>
      <c r="I42" s="8">
        <v>106</v>
      </c>
      <c r="J42" s="26">
        <v>46</v>
      </c>
      <c r="K42" s="19">
        <v>332</v>
      </c>
      <c r="L42" s="19">
        <v>130</v>
      </c>
      <c r="M42" s="19">
        <v>119</v>
      </c>
      <c r="N42" s="19">
        <v>41</v>
      </c>
      <c r="O42" s="20">
        <v>42</v>
      </c>
      <c r="P42" s="19">
        <v>286</v>
      </c>
      <c r="Q42" s="8">
        <v>106</v>
      </c>
      <c r="R42" s="8">
        <v>111</v>
      </c>
      <c r="S42" s="8">
        <v>28</v>
      </c>
      <c r="T42" s="8">
        <v>41</v>
      </c>
      <c r="U42" s="83">
        <v>4</v>
      </c>
    </row>
    <row r="43" spans="1:21" ht="13.5" customHeight="1" x14ac:dyDescent="0.2">
      <c r="A43" s="25" t="s">
        <v>38</v>
      </c>
      <c r="B43" s="7">
        <v>-133</v>
      </c>
      <c r="C43" s="8">
        <v>-119</v>
      </c>
      <c r="D43" s="8">
        <v>83</v>
      </c>
      <c r="E43" s="19">
        <v>44</v>
      </c>
      <c r="F43" s="20">
        <v>39</v>
      </c>
      <c r="G43" s="8">
        <v>202</v>
      </c>
      <c r="H43" s="8">
        <v>98</v>
      </c>
      <c r="I43" s="8">
        <v>104</v>
      </c>
      <c r="J43" s="26">
        <v>-3</v>
      </c>
      <c r="K43" s="19">
        <v>292</v>
      </c>
      <c r="L43" s="19">
        <v>110</v>
      </c>
      <c r="M43" s="19">
        <v>95</v>
      </c>
      <c r="N43" s="19">
        <v>44</v>
      </c>
      <c r="O43" s="20">
        <v>43</v>
      </c>
      <c r="P43" s="19">
        <v>295</v>
      </c>
      <c r="Q43" s="8">
        <v>94</v>
      </c>
      <c r="R43" s="8">
        <v>103</v>
      </c>
      <c r="S43" s="8">
        <v>45</v>
      </c>
      <c r="T43" s="8">
        <v>53</v>
      </c>
      <c r="U43" s="83">
        <v>-11</v>
      </c>
    </row>
    <row r="44" spans="1:21" ht="13.5" customHeight="1" x14ac:dyDescent="0.2">
      <c r="A44" s="25" t="s">
        <v>39</v>
      </c>
      <c r="B44" s="7">
        <v>-201</v>
      </c>
      <c r="C44" s="8">
        <v>-120</v>
      </c>
      <c r="D44" s="8">
        <v>54</v>
      </c>
      <c r="E44" s="19">
        <v>33</v>
      </c>
      <c r="F44" s="20">
        <v>21</v>
      </c>
      <c r="G44" s="8">
        <v>174</v>
      </c>
      <c r="H44" s="8">
        <v>76</v>
      </c>
      <c r="I44" s="8">
        <v>98</v>
      </c>
      <c r="J44" s="26">
        <v>-78</v>
      </c>
      <c r="K44" s="19">
        <v>276</v>
      </c>
      <c r="L44" s="19">
        <v>118</v>
      </c>
      <c r="M44" s="19">
        <v>94</v>
      </c>
      <c r="N44" s="19">
        <v>36</v>
      </c>
      <c r="O44" s="20">
        <v>28</v>
      </c>
      <c r="P44" s="19">
        <v>354</v>
      </c>
      <c r="Q44" s="8">
        <v>128</v>
      </c>
      <c r="R44" s="8">
        <v>119</v>
      </c>
      <c r="S44" s="8">
        <v>66</v>
      </c>
      <c r="T44" s="8">
        <v>41</v>
      </c>
      <c r="U44" s="83">
        <v>-3</v>
      </c>
    </row>
    <row r="45" spans="1:21" s="92" customFormat="1" ht="13.5" customHeight="1" x14ac:dyDescent="0.2">
      <c r="A45" s="85" t="s">
        <v>40</v>
      </c>
      <c r="B45" s="86">
        <v>-295</v>
      </c>
      <c r="C45" s="87">
        <v>-141</v>
      </c>
      <c r="D45" s="87">
        <v>69</v>
      </c>
      <c r="E45" s="88">
        <v>31</v>
      </c>
      <c r="F45" s="89">
        <v>38</v>
      </c>
      <c r="G45" s="87">
        <v>210</v>
      </c>
      <c r="H45" s="87">
        <v>99</v>
      </c>
      <c r="I45" s="87">
        <v>111</v>
      </c>
      <c r="J45" s="90">
        <v>-146</v>
      </c>
      <c r="K45" s="88">
        <v>338</v>
      </c>
      <c r="L45" s="88">
        <v>148</v>
      </c>
      <c r="M45" s="88">
        <v>104</v>
      </c>
      <c r="N45" s="88">
        <v>48</v>
      </c>
      <c r="O45" s="89">
        <v>38</v>
      </c>
      <c r="P45" s="88">
        <v>484</v>
      </c>
      <c r="Q45" s="87">
        <v>164</v>
      </c>
      <c r="R45" s="87">
        <v>149</v>
      </c>
      <c r="S45" s="87">
        <v>100</v>
      </c>
      <c r="T45" s="87">
        <v>71</v>
      </c>
      <c r="U45" s="91">
        <v>-8</v>
      </c>
    </row>
    <row r="46" spans="1:21" ht="13.5" customHeight="1" x14ac:dyDescent="0.2">
      <c r="A46" s="25" t="s">
        <v>41</v>
      </c>
      <c r="B46" s="7">
        <v>-117</v>
      </c>
      <c r="C46" s="8">
        <v>-106</v>
      </c>
      <c r="D46" s="8">
        <v>71</v>
      </c>
      <c r="E46" s="19">
        <v>31</v>
      </c>
      <c r="F46" s="20">
        <v>40</v>
      </c>
      <c r="G46" s="8">
        <v>177</v>
      </c>
      <c r="H46" s="8">
        <v>97</v>
      </c>
      <c r="I46" s="8">
        <v>80</v>
      </c>
      <c r="J46" s="26">
        <v>-5</v>
      </c>
      <c r="K46" s="19">
        <v>254</v>
      </c>
      <c r="L46" s="19">
        <v>92</v>
      </c>
      <c r="M46" s="19">
        <v>86</v>
      </c>
      <c r="N46" s="19">
        <v>40</v>
      </c>
      <c r="O46" s="20">
        <v>36</v>
      </c>
      <c r="P46" s="19">
        <v>259</v>
      </c>
      <c r="Q46" s="8">
        <v>91</v>
      </c>
      <c r="R46" s="8">
        <v>88</v>
      </c>
      <c r="S46" s="8">
        <v>38</v>
      </c>
      <c r="T46" s="8">
        <v>42</v>
      </c>
      <c r="U46" s="83">
        <v>-6</v>
      </c>
    </row>
    <row r="47" spans="1:21" ht="13.5" customHeight="1" thickBot="1" x14ac:dyDescent="0.25">
      <c r="A47" s="28" t="s">
        <v>42</v>
      </c>
      <c r="B47" s="29">
        <v>-239</v>
      </c>
      <c r="C47" s="30">
        <v>-196</v>
      </c>
      <c r="D47" s="31">
        <v>51</v>
      </c>
      <c r="E47" s="30">
        <v>22</v>
      </c>
      <c r="F47" s="32">
        <v>29</v>
      </c>
      <c r="G47" s="31">
        <v>247</v>
      </c>
      <c r="H47" s="31">
        <v>134</v>
      </c>
      <c r="I47" s="31">
        <v>113</v>
      </c>
      <c r="J47" s="33">
        <v>-45</v>
      </c>
      <c r="K47" s="30">
        <v>239</v>
      </c>
      <c r="L47" s="30">
        <v>88</v>
      </c>
      <c r="M47" s="30">
        <v>80</v>
      </c>
      <c r="N47" s="30">
        <v>42</v>
      </c>
      <c r="O47" s="32">
        <v>29</v>
      </c>
      <c r="P47" s="30">
        <v>284</v>
      </c>
      <c r="Q47" s="31">
        <v>90</v>
      </c>
      <c r="R47" s="31">
        <v>96</v>
      </c>
      <c r="S47" s="31">
        <v>46</v>
      </c>
      <c r="T47" s="31">
        <v>52</v>
      </c>
      <c r="U47" s="84">
        <v>2</v>
      </c>
    </row>
    <row r="48" spans="1:21" ht="13.5" customHeight="1" x14ac:dyDescent="0.2">
      <c r="A48" s="1" t="s">
        <v>64</v>
      </c>
      <c r="B48" s="22"/>
      <c r="C48" s="35"/>
      <c r="D48" s="35"/>
      <c r="E48" s="35"/>
      <c r="F48" s="35"/>
      <c r="G48" s="35"/>
      <c r="H48" s="35"/>
      <c r="I48" s="35"/>
      <c r="J48" s="20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3.5" customHeight="1" thickBot="1" x14ac:dyDescent="0.25">
      <c r="A49" s="60" t="s">
        <v>47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21" ht="13.5" customHeight="1" x14ac:dyDescent="0.2">
      <c r="A50" s="62" t="s">
        <v>93</v>
      </c>
      <c r="B50" s="63">
        <v>-2557</v>
      </c>
      <c r="C50" s="63">
        <v>-1673</v>
      </c>
      <c r="D50" s="63">
        <v>765</v>
      </c>
      <c r="E50" s="63">
        <v>385</v>
      </c>
      <c r="F50" s="63">
        <v>380</v>
      </c>
      <c r="G50" s="63">
        <v>2438</v>
      </c>
      <c r="H50" s="63">
        <v>1218</v>
      </c>
      <c r="I50" s="63">
        <v>1220</v>
      </c>
      <c r="J50" s="63">
        <v>-805</v>
      </c>
      <c r="K50" s="63">
        <v>5659</v>
      </c>
      <c r="L50" s="63">
        <v>2415</v>
      </c>
      <c r="M50" s="63">
        <v>1834</v>
      </c>
      <c r="N50" s="63">
        <v>820</v>
      </c>
      <c r="O50" s="63">
        <v>590</v>
      </c>
      <c r="P50" s="63">
        <v>6464</v>
      </c>
      <c r="Q50" s="63">
        <v>2615</v>
      </c>
      <c r="R50" s="63">
        <v>2141</v>
      </c>
      <c r="S50" s="63">
        <v>932</v>
      </c>
      <c r="T50" s="63">
        <v>776</v>
      </c>
      <c r="U50" s="64">
        <v>-79</v>
      </c>
    </row>
    <row r="51" spans="1:21" ht="13.5" customHeight="1" x14ac:dyDescent="0.2">
      <c r="A51" s="65" t="s">
        <v>44</v>
      </c>
      <c r="B51" s="66">
        <v>-2419</v>
      </c>
      <c r="C51" s="66">
        <v>-1400</v>
      </c>
      <c r="D51" s="66">
        <v>860</v>
      </c>
      <c r="E51" s="66">
        <v>416</v>
      </c>
      <c r="F51" s="66">
        <v>444</v>
      </c>
      <c r="G51" s="66">
        <v>2260</v>
      </c>
      <c r="H51" s="66">
        <v>1190</v>
      </c>
      <c r="I51" s="66">
        <v>1070</v>
      </c>
      <c r="J51" s="66">
        <v>-982</v>
      </c>
      <c r="K51" s="66">
        <v>5625</v>
      </c>
      <c r="L51" s="66">
        <v>2399</v>
      </c>
      <c r="M51" s="66">
        <v>1694</v>
      </c>
      <c r="N51" s="66">
        <v>877</v>
      </c>
      <c r="O51" s="66">
        <v>655</v>
      </c>
      <c r="P51" s="66">
        <v>6607</v>
      </c>
      <c r="Q51" s="66">
        <v>2729</v>
      </c>
      <c r="R51" s="66">
        <v>2203</v>
      </c>
      <c r="S51" s="66">
        <v>916</v>
      </c>
      <c r="T51" s="66">
        <v>759</v>
      </c>
      <c r="U51" s="95">
        <v>-37</v>
      </c>
    </row>
    <row r="52" spans="1:21" ht="13.5" customHeight="1" thickBot="1" x14ac:dyDescent="0.25">
      <c r="A52" s="68" t="s">
        <v>46</v>
      </c>
      <c r="B52" s="69">
        <v>-138</v>
      </c>
      <c r="C52" s="69">
        <v>-273</v>
      </c>
      <c r="D52" s="69">
        <v>-95</v>
      </c>
      <c r="E52" s="69">
        <v>-31</v>
      </c>
      <c r="F52" s="69">
        <v>-64</v>
      </c>
      <c r="G52" s="69">
        <v>178</v>
      </c>
      <c r="H52" s="97">
        <v>28</v>
      </c>
      <c r="I52" s="69">
        <v>150</v>
      </c>
      <c r="J52" s="69">
        <v>177</v>
      </c>
      <c r="K52" s="69">
        <v>34</v>
      </c>
      <c r="L52" s="69">
        <v>16</v>
      </c>
      <c r="M52" s="69">
        <v>140</v>
      </c>
      <c r="N52" s="69">
        <v>-57</v>
      </c>
      <c r="O52" s="69">
        <v>-65</v>
      </c>
      <c r="P52" s="69">
        <v>-143</v>
      </c>
      <c r="Q52" s="69">
        <v>-114</v>
      </c>
      <c r="R52" s="69">
        <v>-62</v>
      </c>
      <c r="S52" s="69">
        <v>16</v>
      </c>
      <c r="T52" s="69">
        <v>17</v>
      </c>
      <c r="U52" s="70">
        <v>-42</v>
      </c>
    </row>
  </sheetData>
  <mergeCells count="43">
    <mergeCell ref="U3:U6"/>
    <mergeCell ref="C4:C6"/>
    <mergeCell ref="D4:F4"/>
    <mergeCell ref="G4:I4"/>
    <mergeCell ref="J4:J6"/>
    <mergeCell ref="K4:O4"/>
    <mergeCell ref="P4:T4"/>
    <mergeCell ref="D5:D6"/>
    <mergeCell ref="E5:E6"/>
    <mergeCell ref="F5:F6"/>
    <mergeCell ref="G5:G6"/>
    <mergeCell ref="H5:H6"/>
    <mergeCell ref="K5:K6"/>
    <mergeCell ref="L5:M5"/>
    <mergeCell ref="N5:O5"/>
    <mergeCell ref="N7:N8"/>
    <mergeCell ref="A3:A6"/>
    <mergeCell ref="B3:B6"/>
    <mergeCell ref="C3:I3"/>
    <mergeCell ref="J3:T3"/>
    <mergeCell ref="P5:P6"/>
    <mergeCell ref="Q5:R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I5:I6"/>
    <mergeCell ref="U7:U8"/>
    <mergeCell ref="O7:O8"/>
    <mergeCell ref="P7:P8"/>
    <mergeCell ref="Q7:Q8"/>
    <mergeCell ref="R7:R8"/>
    <mergeCell ref="S7:S8"/>
    <mergeCell ref="T7:T8"/>
  </mergeCells>
  <phoneticPr fontId="3"/>
  <pageMargins left="0.39370078740157483" right="0.19685039370078741" top="0.74803149606299213" bottom="0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customHeight="1" x14ac:dyDescent="0.2"/>
  <cols>
    <col min="1" max="1" width="17.33203125" style="1" customWidth="1"/>
    <col min="2" max="2" width="8.44140625" style="1" customWidth="1"/>
    <col min="3" max="3" width="8.44140625" style="1" bestFit="1" customWidth="1"/>
    <col min="4" max="9" width="7.109375" style="1" customWidth="1"/>
    <col min="10" max="10" width="8.44140625" style="1" customWidth="1"/>
    <col min="11" max="21" width="7.109375" style="1" customWidth="1"/>
    <col min="22" max="22" width="8.44140625" style="1" customWidth="1"/>
    <col min="23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102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61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9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75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75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75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75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75">
        <v>-10</v>
      </c>
    </row>
    <row r="17" spans="1:21" ht="13.5" customHeight="1" x14ac:dyDescent="0.2">
      <c r="A17" s="14" t="s">
        <v>58</v>
      </c>
      <c r="B17" s="7">
        <v>-1766</v>
      </c>
      <c r="C17" s="7">
        <v>-884</v>
      </c>
      <c r="D17" s="7">
        <v>1158</v>
      </c>
      <c r="E17" s="7">
        <v>630</v>
      </c>
      <c r="F17" s="7">
        <v>528</v>
      </c>
      <c r="G17" s="7">
        <v>2042</v>
      </c>
      <c r="H17" s="7">
        <v>1083</v>
      </c>
      <c r="I17" s="7">
        <v>959</v>
      </c>
      <c r="J17" s="7">
        <v>-880</v>
      </c>
      <c r="K17" s="7">
        <v>6302</v>
      </c>
      <c r="L17" s="10">
        <v>2712</v>
      </c>
      <c r="M17" s="10">
        <v>2081</v>
      </c>
      <c r="N17" s="10">
        <v>916</v>
      </c>
      <c r="O17" s="10">
        <v>593</v>
      </c>
      <c r="P17" s="7">
        <v>7182</v>
      </c>
      <c r="Q17" s="7">
        <v>2970</v>
      </c>
      <c r="R17" s="7">
        <v>2299</v>
      </c>
      <c r="S17" s="7">
        <v>1082</v>
      </c>
      <c r="T17" s="7">
        <v>831</v>
      </c>
      <c r="U17" s="75">
        <v>-2</v>
      </c>
    </row>
    <row r="18" spans="1:21" s="35" customFormat="1" ht="13.5" customHeight="1" x14ac:dyDescent="0.2">
      <c r="A18" s="14" t="s">
        <v>59</v>
      </c>
      <c r="B18" s="7">
        <v>-1818</v>
      </c>
      <c r="C18" s="7">
        <v>-997</v>
      </c>
      <c r="D18" s="7">
        <v>1128</v>
      </c>
      <c r="E18" s="10">
        <v>588</v>
      </c>
      <c r="F18" s="61">
        <v>540</v>
      </c>
      <c r="G18" s="7">
        <v>2125</v>
      </c>
      <c r="H18" s="7">
        <v>1122</v>
      </c>
      <c r="I18" s="7">
        <v>1003</v>
      </c>
      <c r="J18" s="7">
        <v>-774</v>
      </c>
      <c r="K18" s="7">
        <v>6439</v>
      </c>
      <c r="L18" s="10">
        <v>2787</v>
      </c>
      <c r="M18" s="10">
        <v>2105</v>
      </c>
      <c r="N18" s="10">
        <v>911</v>
      </c>
      <c r="O18" s="61">
        <v>636</v>
      </c>
      <c r="P18" s="7">
        <v>7213</v>
      </c>
      <c r="Q18" s="7">
        <v>2943</v>
      </c>
      <c r="R18" s="7">
        <v>2336</v>
      </c>
      <c r="S18" s="7">
        <v>1109</v>
      </c>
      <c r="T18" s="7">
        <v>825</v>
      </c>
      <c r="U18" s="75">
        <v>-47</v>
      </c>
    </row>
    <row r="19" spans="1:21" ht="13.5" customHeight="1" x14ac:dyDescent="0.2">
      <c r="A19" s="14" t="s">
        <v>48</v>
      </c>
      <c r="B19" s="7">
        <v>-2058</v>
      </c>
      <c r="C19" s="7">
        <v>-1114</v>
      </c>
      <c r="D19" s="7">
        <v>1076</v>
      </c>
      <c r="E19" s="10">
        <v>566</v>
      </c>
      <c r="F19" s="61">
        <v>510</v>
      </c>
      <c r="G19" s="7">
        <v>2190</v>
      </c>
      <c r="H19" s="7">
        <v>1151</v>
      </c>
      <c r="I19" s="7">
        <v>1039</v>
      </c>
      <c r="J19" s="7">
        <v>-912</v>
      </c>
      <c r="K19" s="7">
        <v>6137</v>
      </c>
      <c r="L19" s="10">
        <v>2605</v>
      </c>
      <c r="M19" s="10">
        <v>2001</v>
      </c>
      <c r="N19" s="10">
        <v>864</v>
      </c>
      <c r="O19" s="61">
        <v>667</v>
      </c>
      <c r="P19" s="7">
        <v>7049</v>
      </c>
      <c r="Q19" s="7">
        <v>2864</v>
      </c>
      <c r="R19" s="7">
        <v>2309</v>
      </c>
      <c r="S19" s="7">
        <v>1076</v>
      </c>
      <c r="T19" s="7">
        <v>800</v>
      </c>
      <c r="U19" s="75">
        <v>-32</v>
      </c>
    </row>
    <row r="20" spans="1:21" s="35" customFormat="1" ht="13.5" customHeight="1" x14ac:dyDescent="0.2">
      <c r="A20" s="14" t="s">
        <v>60</v>
      </c>
      <c r="B20" s="7">
        <v>-2127</v>
      </c>
      <c r="C20" s="7">
        <v>-1235</v>
      </c>
      <c r="D20" s="7">
        <v>945</v>
      </c>
      <c r="E20" s="10">
        <v>489</v>
      </c>
      <c r="F20" s="61">
        <v>456</v>
      </c>
      <c r="G20" s="7">
        <v>2180</v>
      </c>
      <c r="H20" s="7">
        <v>1118</v>
      </c>
      <c r="I20" s="7">
        <v>1062</v>
      </c>
      <c r="J20" s="7">
        <v>-843</v>
      </c>
      <c r="K20" s="7">
        <v>6219</v>
      </c>
      <c r="L20" s="10">
        <v>2629</v>
      </c>
      <c r="M20" s="10">
        <v>1993</v>
      </c>
      <c r="N20" s="10">
        <v>915</v>
      </c>
      <c r="O20" s="61">
        <v>682</v>
      </c>
      <c r="P20" s="7">
        <v>7062</v>
      </c>
      <c r="Q20" s="7">
        <v>2886</v>
      </c>
      <c r="R20" s="7">
        <v>2322</v>
      </c>
      <c r="S20" s="7">
        <v>1048</v>
      </c>
      <c r="T20" s="7">
        <v>806</v>
      </c>
      <c r="U20" s="75">
        <v>-49</v>
      </c>
    </row>
    <row r="21" spans="1:21" s="35" customFormat="1" ht="13.5" customHeight="1" x14ac:dyDescent="0.2">
      <c r="A21" s="14" t="s">
        <v>100</v>
      </c>
      <c r="B21" s="7">
        <v>-2027</v>
      </c>
      <c r="C21" s="7">
        <v>-1279</v>
      </c>
      <c r="D21" s="7">
        <v>1020</v>
      </c>
      <c r="E21" s="10">
        <v>536</v>
      </c>
      <c r="F21" s="61">
        <v>484</v>
      </c>
      <c r="G21" s="7">
        <v>2299</v>
      </c>
      <c r="H21" s="7">
        <v>1195</v>
      </c>
      <c r="I21" s="7">
        <v>1104</v>
      </c>
      <c r="J21" s="7">
        <v>-676</v>
      </c>
      <c r="K21" s="7">
        <v>6218</v>
      </c>
      <c r="L21" s="10">
        <v>2545</v>
      </c>
      <c r="M21" s="10">
        <v>1960</v>
      </c>
      <c r="N21" s="10">
        <v>934</v>
      </c>
      <c r="O21" s="61">
        <v>779</v>
      </c>
      <c r="P21" s="7">
        <v>6894</v>
      </c>
      <c r="Q21" s="7">
        <v>2799</v>
      </c>
      <c r="R21" s="7">
        <v>2201</v>
      </c>
      <c r="S21" s="7">
        <v>1024</v>
      </c>
      <c r="T21" s="7">
        <v>870</v>
      </c>
      <c r="U21" s="75">
        <v>-72</v>
      </c>
    </row>
    <row r="22" spans="1:21" s="35" customFormat="1" ht="13.5" customHeight="1" thickBot="1" x14ac:dyDescent="0.25">
      <c r="A22" s="93" t="s">
        <v>110</v>
      </c>
      <c r="B22" s="58">
        <v>-2278</v>
      </c>
      <c r="C22" s="58">
        <v>-1399</v>
      </c>
      <c r="D22" s="58">
        <v>896</v>
      </c>
      <c r="E22" s="29">
        <v>464</v>
      </c>
      <c r="F22" s="74">
        <v>432</v>
      </c>
      <c r="G22" s="58">
        <v>2295</v>
      </c>
      <c r="H22" s="58">
        <v>1193</v>
      </c>
      <c r="I22" s="58">
        <v>1102</v>
      </c>
      <c r="J22" s="58">
        <v>-822</v>
      </c>
      <c r="K22" s="58">
        <v>6077</v>
      </c>
      <c r="L22" s="29">
        <v>2506</v>
      </c>
      <c r="M22" s="29">
        <v>1867</v>
      </c>
      <c r="N22" s="29">
        <v>951</v>
      </c>
      <c r="O22" s="74">
        <v>753</v>
      </c>
      <c r="P22" s="58">
        <v>6899</v>
      </c>
      <c r="Q22" s="58">
        <v>2724</v>
      </c>
      <c r="R22" s="58">
        <v>2235</v>
      </c>
      <c r="S22" s="58">
        <v>1028</v>
      </c>
      <c r="T22" s="58">
        <v>912</v>
      </c>
      <c r="U22" s="76">
        <v>-57</v>
      </c>
    </row>
    <row r="23" spans="1:21" ht="13.5" customHeight="1" x14ac:dyDescent="0.2">
      <c r="A23" s="14" t="s">
        <v>99</v>
      </c>
      <c r="B23" s="7">
        <v>-225</v>
      </c>
      <c r="C23" s="8">
        <v>-167</v>
      </c>
      <c r="D23" s="8">
        <v>90</v>
      </c>
      <c r="E23" s="19">
        <v>48</v>
      </c>
      <c r="F23" s="20">
        <v>42</v>
      </c>
      <c r="G23" s="8">
        <v>257</v>
      </c>
      <c r="H23" s="8">
        <v>119</v>
      </c>
      <c r="I23" s="8">
        <v>138</v>
      </c>
      <c r="J23" s="10">
        <v>-58</v>
      </c>
      <c r="K23" s="23">
        <v>249</v>
      </c>
      <c r="L23" s="23">
        <v>87</v>
      </c>
      <c r="M23" s="23">
        <v>75</v>
      </c>
      <c r="N23" s="23">
        <v>47</v>
      </c>
      <c r="O23" s="22">
        <v>40</v>
      </c>
      <c r="P23" s="23">
        <v>307</v>
      </c>
      <c r="Q23" s="24">
        <v>94</v>
      </c>
      <c r="R23" s="24">
        <v>98</v>
      </c>
      <c r="S23" s="24">
        <v>47</v>
      </c>
      <c r="T23" s="24">
        <v>68</v>
      </c>
      <c r="U23" s="71">
        <v>0</v>
      </c>
    </row>
    <row r="24" spans="1:21" ht="13.5" customHeight="1" x14ac:dyDescent="0.2">
      <c r="A24" s="25" t="s">
        <v>32</v>
      </c>
      <c r="B24" s="7">
        <v>-232</v>
      </c>
      <c r="C24" s="8">
        <v>-119</v>
      </c>
      <c r="D24" s="8">
        <v>77</v>
      </c>
      <c r="E24" s="19">
        <v>41</v>
      </c>
      <c r="F24" s="20">
        <v>36</v>
      </c>
      <c r="G24" s="8">
        <v>196</v>
      </c>
      <c r="H24" s="8">
        <v>94</v>
      </c>
      <c r="I24" s="8">
        <v>102</v>
      </c>
      <c r="J24" s="10">
        <v>-113</v>
      </c>
      <c r="K24" s="23">
        <v>227</v>
      </c>
      <c r="L24" s="23">
        <v>100</v>
      </c>
      <c r="M24" s="23">
        <v>71</v>
      </c>
      <c r="N24" s="23">
        <v>41</v>
      </c>
      <c r="O24" s="22">
        <v>15</v>
      </c>
      <c r="P24" s="23">
        <v>340</v>
      </c>
      <c r="Q24" s="24">
        <v>110</v>
      </c>
      <c r="R24" s="24">
        <v>106</v>
      </c>
      <c r="S24" s="24">
        <v>75</v>
      </c>
      <c r="T24" s="24">
        <v>49</v>
      </c>
      <c r="U24" s="71">
        <v>0</v>
      </c>
    </row>
    <row r="25" spans="1:21" ht="13.5" customHeight="1" x14ac:dyDescent="0.2">
      <c r="A25" s="25" t="s">
        <v>33</v>
      </c>
      <c r="B25" s="7">
        <v>-1177</v>
      </c>
      <c r="C25" s="8">
        <v>-124</v>
      </c>
      <c r="D25" s="8">
        <v>66</v>
      </c>
      <c r="E25" s="19">
        <v>37</v>
      </c>
      <c r="F25" s="20">
        <v>29</v>
      </c>
      <c r="G25" s="8">
        <v>190</v>
      </c>
      <c r="H25" s="8">
        <v>104</v>
      </c>
      <c r="I25" s="8">
        <v>86</v>
      </c>
      <c r="J25" s="10">
        <v>-1029</v>
      </c>
      <c r="K25" s="23">
        <v>1029</v>
      </c>
      <c r="L25" s="23">
        <v>413</v>
      </c>
      <c r="M25" s="23">
        <v>371</v>
      </c>
      <c r="N25" s="23">
        <v>117</v>
      </c>
      <c r="O25" s="22">
        <v>128</v>
      </c>
      <c r="P25" s="23">
        <v>2058</v>
      </c>
      <c r="Q25" s="24">
        <v>847</v>
      </c>
      <c r="R25" s="24">
        <v>678</v>
      </c>
      <c r="S25" s="24">
        <v>302</v>
      </c>
      <c r="T25" s="24">
        <v>231</v>
      </c>
      <c r="U25" s="13">
        <v>-24</v>
      </c>
    </row>
    <row r="26" spans="1:21" ht="13.5" customHeight="1" x14ac:dyDescent="0.2">
      <c r="A26" s="25" t="s">
        <v>34</v>
      </c>
      <c r="B26" s="7">
        <v>381</v>
      </c>
      <c r="C26" s="8">
        <v>-105</v>
      </c>
      <c r="D26" s="8">
        <v>72</v>
      </c>
      <c r="E26" s="19">
        <v>40</v>
      </c>
      <c r="F26" s="20">
        <v>32</v>
      </c>
      <c r="G26" s="8">
        <v>177</v>
      </c>
      <c r="H26" s="8">
        <v>92</v>
      </c>
      <c r="I26" s="8">
        <v>85</v>
      </c>
      <c r="J26" s="10">
        <v>493</v>
      </c>
      <c r="K26" s="23">
        <v>1823</v>
      </c>
      <c r="L26" s="23">
        <v>891</v>
      </c>
      <c r="M26" s="23">
        <v>513</v>
      </c>
      <c r="N26" s="23">
        <v>273</v>
      </c>
      <c r="O26" s="22">
        <v>146</v>
      </c>
      <c r="P26" s="23">
        <v>1330</v>
      </c>
      <c r="Q26" s="24">
        <v>636</v>
      </c>
      <c r="R26" s="24">
        <v>431</v>
      </c>
      <c r="S26" s="24">
        <v>154</v>
      </c>
      <c r="T26" s="24">
        <v>109</v>
      </c>
      <c r="U26" s="13">
        <v>-7</v>
      </c>
    </row>
    <row r="27" spans="1:21" ht="13.5" customHeight="1" x14ac:dyDescent="0.2">
      <c r="A27" s="25" t="s">
        <v>101</v>
      </c>
      <c r="B27" s="7">
        <v>-140</v>
      </c>
      <c r="C27" s="8">
        <v>-95</v>
      </c>
      <c r="D27" s="8">
        <v>74</v>
      </c>
      <c r="E27" s="19">
        <v>30</v>
      </c>
      <c r="F27" s="20">
        <v>44</v>
      </c>
      <c r="G27" s="8">
        <v>169</v>
      </c>
      <c r="H27" s="8">
        <v>96</v>
      </c>
      <c r="I27" s="8">
        <v>73</v>
      </c>
      <c r="J27" s="26">
        <v>-39</v>
      </c>
      <c r="K27" s="19">
        <v>348</v>
      </c>
      <c r="L27" s="19">
        <v>140</v>
      </c>
      <c r="M27" s="19">
        <v>83</v>
      </c>
      <c r="N27" s="19">
        <v>69</v>
      </c>
      <c r="O27" s="20">
        <v>56</v>
      </c>
      <c r="P27" s="19">
        <v>387</v>
      </c>
      <c r="Q27" s="8">
        <v>134</v>
      </c>
      <c r="R27" s="8">
        <v>131</v>
      </c>
      <c r="S27" s="8">
        <v>65</v>
      </c>
      <c r="T27" s="8">
        <v>57</v>
      </c>
      <c r="U27" s="13">
        <v>-6</v>
      </c>
    </row>
    <row r="28" spans="1:21" ht="13.5" customHeight="1" x14ac:dyDescent="0.2">
      <c r="A28" s="25" t="s">
        <v>36</v>
      </c>
      <c r="B28" s="7">
        <v>-158</v>
      </c>
      <c r="C28" s="8">
        <v>-104</v>
      </c>
      <c r="D28" s="8">
        <v>73</v>
      </c>
      <c r="E28" s="19">
        <v>45</v>
      </c>
      <c r="F28" s="20">
        <v>28</v>
      </c>
      <c r="G28" s="8">
        <v>177</v>
      </c>
      <c r="H28" s="8">
        <v>95</v>
      </c>
      <c r="I28" s="8">
        <v>82</v>
      </c>
      <c r="J28" s="26">
        <v>-55</v>
      </c>
      <c r="K28" s="19">
        <v>410</v>
      </c>
      <c r="L28" s="19">
        <v>199</v>
      </c>
      <c r="M28" s="19">
        <v>119</v>
      </c>
      <c r="N28" s="19">
        <v>58</v>
      </c>
      <c r="O28" s="20">
        <v>34</v>
      </c>
      <c r="P28" s="19">
        <v>465</v>
      </c>
      <c r="Q28" s="8">
        <v>178</v>
      </c>
      <c r="R28" s="8">
        <v>149</v>
      </c>
      <c r="S28" s="8">
        <v>48</v>
      </c>
      <c r="T28" s="8">
        <v>90</v>
      </c>
      <c r="U28" s="13">
        <v>1</v>
      </c>
    </row>
    <row r="29" spans="1:21" ht="13.5" customHeight="1" x14ac:dyDescent="0.2">
      <c r="A29" s="25" t="s">
        <v>37</v>
      </c>
      <c r="B29" s="27">
        <v>-78</v>
      </c>
      <c r="C29" s="8">
        <v>-83</v>
      </c>
      <c r="D29" s="8">
        <v>82</v>
      </c>
      <c r="E29" s="19">
        <v>41</v>
      </c>
      <c r="F29" s="20">
        <v>41</v>
      </c>
      <c r="G29" s="8">
        <v>165</v>
      </c>
      <c r="H29" s="8">
        <v>84</v>
      </c>
      <c r="I29" s="8">
        <v>81</v>
      </c>
      <c r="J29" s="26">
        <v>9</v>
      </c>
      <c r="K29" s="19">
        <v>402</v>
      </c>
      <c r="L29" s="19">
        <v>140</v>
      </c>
      <c r="M29" s="19">
        <v>107</v>
      </c>
      <c r="N29" s="19">
        <v>77</v>
      </c>
      <c r="O29" s="20">
        <v>78</v>
      </c>
      <c r="P29" s="19">
        <v>393</v>
      </c>
      <c r="Q29" s="8">
        <v>129</v>
      </c>
      <c r="R29" s="8">
        <v>124</v>
      </c>
      <c r="S29" s="8">
        <v>69</v>
      </c>
      <c r="T29" s="8">
        <v>71</v>
      </c>
      <c r="U29" s="13">
        <v>-4</v>
      </c>
    </row>
    <row r="30" spans="1:21" ht="13.5" customHeight="1" x14ac:dyDescent="0.2">
      <c r="A30" s="25" t="s">
        <v>38</v>
      </c>
      <c r="B30" s="7">
        <v>-163</v>
      </c>
      <c r="C30" s="8">
        <v>-123</v>
      </c>
      <c r="D30" s="8">
        <v>77</v>
      </c>
      <c r="E30" s="19">
        <v>33</v>
      </c>
      <c r="F30" s="20">
        <v>44</v>
      </c>
      <c r="G30" s="8">
        <v>200</v>
      </c>
      <c r="H30" s="8">
        <v>98</v>
      </c>
      <c r="I30" s="8">
        <v>102</v>
      </c>
      <c r="J30" s="26">
        <v>-42</v>
      </c>
      <c r="K30" s="19">
        <v>359</v>
      </c>
      <c r="L30" s="19">
        <v>101</v>
      </c>
      <c r="M30" s="19">
        <v>117</v>
      </c>
      <c r="N30" s="19">
        <v>69</v>
      </c>
      <c r="O30" s="20">
        <v>72</v>
      </c>
      <c r="P30" s="19">
        <v>401</v>
      </c>
      <c r="Q30" s="8">
        <v>142</v>
      </c>
      <c r="R30" s="8">
        <v>101</v>
      </c>
      <c r="S30" s="8">
        <v>84</v>
      </c>
      <c r="T30" s="8">
        <v>74</v>
      </c>
      <c r="U30" s="13">
        <v>2</v>
      </c>
    </row>
    <row r="31" spans="1:21" ht="13.5" customHeight="1" x14ac:dyDescent="0.2">
      <c r="A31" s="25" t="s">
        <v>39</v>
      </c>
      <c r="B31" s="7">
        <v>-131</v>
      </c>
      <c r="C31" s="8">
        <v>-99</v>
      </c>
      <c r="D31" s="8">
        <v>59</v>
      </c>
      <c r="E31" s="19">
        <v>31</v>
      </c>
      <c r="F31" s="20">
        <v>28</v>
      </c>
      <c r="G31" s="8">
        <v>158</v>
      </c>
      <c r="H31" s="8">
        <v>86</v>
      </c>
      <c r="I31" s="8">
        <v>72</v>
      </c>
      <c r="J31" s="26">
        <v>-22</v>
      </c>
      <c r="K31" s="19">
        <v>321</v>
      </c>
      <c r="L31" s="19">
        <v>120</v>
      </c>
      <c r="M31" s="19">
        <v>99</v>
      </c>
      <c r="N31" s="19">
        <v>51</v>
      </c>
      <c r="O31" s="20">
        <v>51</v>
      </c>
      <c r="P31" s="19">
        <v>343</v>
      </c>
      <c r="Q31" s="8">
        <v>127</v>
      </c>
      <c r="R31" s="8">
        <v>125</v>
      </c>
      <c r="S31" s="8">
        <v>51</v>
      </c>
      <c r="T31" s="8">
        <v>40</v>
      </c>
      <c r="U31" s="13">
        <v>-10</v>
      </c>
    </row>
    <row r="32" spans="1:21" ht="13.5" customHeight="1" x14ac:dyDescent="0.2">
      <c r="A32" s="25" t="s">
        <v>40</v>
      </c>
      <c r="B32" s="7">
        <v>-109</v>
      </c>
      <c r="C32" s="8">
        <v>-132</v>
      </c>
      <c r="D32" s="8">
        <v>74</v>
      </c>
      <c r="E32" s="19">
        <v>33</v>
      </c>
      <c r="F32" s="20">
        <v>41</v>
      </c>
      <c r="G32" s="8">
        <v>206</v>
      </c>
      <c r="H32" s="8">
        <v>108</v>
      </c>
      <c r="I32" s="8">
        <v>98</v>
      </c>
      <c r="J32" s="26">
        <v>27</v>
      </c>
      <c r="K32" s="19">
        <v>416</v>
      </c>
      <c r="L32" s="19">
        <v>135</v>
      </c>
      <c r="M32" s="19">
        <v>150</v>
      </c>
      <c r="N32" s="19">
        <v>73</v>
      </c>
      <c r="O32" s="20">
        <v>58</v>
      </c>
      <c r="P32" s="19">
        <v>389</v>
      </c>
      <c r="Q32" s="8">
        <v>144</v>
      </c>
      <c r="R32" s="8">
        <v>126</v>
      </c>
      <c r="S32" s="8">
        <v>56</v>
      </c>
      <c r="T32" s="8">
        <v>63</v>
      </c>
      <c r="U32" s="13">
        <v>-4</v>
      </c>
    </row>
    <row r="33" spans="1:21" ht="13.5" customHeight="1" x14ac:dyDescent="0.2">
      <c r="A33" s="25" t="s">
        <v>41</v>
      </c>
      <c r="B33" s="7">
        <v>-144</v>
      </c>
      <c r="C33" s="8">
        <v>-130</v>
      </c>
      <c r="D33" s="8">
        <v>70</v>
      </c>
      <c r="E33" s="19">
        <v>42</v>
      </c>
      <c r="F33" s="20">
        <v>28</v>
      </c>
      <c r="G33" s="8">
        <v>200</v>
      </c>
      <c r="H33" s="8">
        <v>108</v>
      </c>
      <c r="I33" s="8">
        <v>92</v>
      </c>
      <c r="J33" s="26">
        <v>-14</v>
      </c>
      <c r="K33" s="19">
        <v>260</v>
      </c>
      <c r="L33" s="19">
        <v>93</v>
      </c>
      <c r="M33" s="19">
        <v>87</v>
      </c>
      <c r="N33" s="19">
        <v>40</v>
      </c>
      <c r="O33" s="20">
        <v>40</v>
      </c>
      <c r="P33" s="19">
        <v>274</v>
      </c>
      <c r="Q33" s="8">
        <v>106</v>
      </c>
      <c r="R33" s="8">
        <v>102</v>
      </c>
      <c r="S33" s="8">
        <v>35</v>
      </c>
      <c r="T33" s="8">
        <v>31</v>
      </c>
      <c r="U33" s="71">
        <v>0</v>
      </c>
    </row>
    <row r="34" spans="1:21" ht="13.5" customHeight="1" thickBot="1" x14ac:dyDescent="0.25">
      <c r="A34" s="28" t="s">
        <v>42</v>
      </c>
      <c r="B34" s="29">
        <v>-102</v>
      </c>
      <c r="C34" s="30">
        <v>-118</v>
      </c>
      <c r="D34" s="31">
        <v>82</v>
      </c>
      <c r="E34" s="30">
        <v>43</v>
      </c>
      <c r="F34" s="32">
        <v>39</v>
      </c>
      <c r="G34" s="31">
        <v>200</v>
      </c>
      <c r="H34" s="31">
        <v>109</v>
      </c>
      <c r="I34" s="31">
        <v>91</v>
      </c>
      <c r="J34" s="33">
        <v>21</v>
      </c>
      <c r="K34" s="30">
        <v>233</v>
      </c>
      <c r="L34" s="30">
        <v>87</v>
      </c>
      <c r="M34" s="30">
        <v>75</v>
      </c>
      <c r="N34" s="30">
        <v>36</v>
      </c>
      <c r="O34" s="32">
        <v>35</v>
      </c>
      <c r="P34" s="30">
        <v>212</v>
      </c>
      <c r="Q34" s="31">
        <v>77</v>
      </c>
      <c r="R34" s="31">
        <v>64</v>
      </c>
      <c r="S34" s="31">
        <v>42</v>
      </c>
      <c r="T34" s="31">
        <v>29</v>
      </c>
      <c r="U34" s="34">
        <v>-5</v>
      </c>
    </row>
    <row r="35" spans="1:21" ht="13.5" customHeight="1" x14ac:dyDescent="0.2">
      <c r="A35" s="14" t="s">
        <v>103</v>
      </c>
      <c r="B35" s="7">
        <v>-211</v>
      </c>
      <c r="C35" s="8">
        <v>-156</v>
      </c>
      <c r="D35" s="8">
        <v>66</v>
      </c>
      <c r="E35" s="19">
        <v>36</v>
      </c>
      <c r="F35" s="20">
        <v>30</v>
      </c>
      <c r="G35" s="8">
        <v>222</v>
      </c>
      <c r="H35" s="8">
        <v>112</v>
      </c>
      <c r="I35" s="8">
        <v>110</v>
      </c>
      <c r="J35" s="10">
        <v>-50</v>
      </c>
      <c r="K35" s="23">
        <v>221</v>
      </c>
      <c r="L35" s="23">
        <v>72</v>
      </c>
      <c r="M35" s="23">
        <v>56</v>
      </c>
      <c r="N35" s="23">
        <v>46</v>
      </c>
      <c r="O35" s="22">
        <v>47</v>
      </c>
      <c r="P35" s="23">
        <v>271</v>
      </c>
      <c r="Q35" s="24">
        <v>96</v>
      </c>
      <c r="R35" s="24">
        <v>97</v>
      </c>
      <c r="S35" s="24">
        <v>38</v>
      </c>
      <c r="T35" s="24">
        <v>40</v>
      </c>
      <c r="U35" s="83">
        <v>-5</v>
      </c>
    </row>
    <row r="36" spans="1:21" ht="14.25" customHeight="1" x14ac:dyDescent="0.2">
      <c r="A36" s="25" t="s">
        <v>32</v>
      </c>
      <c r="B36" s="7">
        <v>-287</v>
      </c>
      <c r="C36" s="8">
        <v>-107</v>
      </c>
      <c r="D36" s="8">
        <v>65</v>
      </c>
      <c r="E36" s="19">
        <v>35</v>
      </c>
      <c r="F36" s="20">
        <v>30</v>
      </c>
      <c r="G36" s="8">
        <v>172</v>
      </c>
      <c r="H36" s="8">
        <v>95</v>
      </c>
      <c r="I36" s="8">
        <v>77</v>
      </c>
      <c r="J36" s="10">
        <v>-173</v>
      </c>
      <c r="K36" s="23">
        <v>251</v>
      </c>
      <c r="L36" s="23">
        <v>92</v>
      </c>
      <c r="M36" s="23">
        <v>73</v>
      </c>
      <c r="N36" s="23">
        <v>34</v>
      </c>
      <c r="O36" s="22">
        <v>52</v>
      </c>
      <c r="P36" s="23">
        <v>424</v>
      </c>
      <c r="Q36" s="24">
        <v>172</v>
      </c>
      <c r="R36" s="24">
        <v>138</v>
      </c>
      <c r="S36" s="24">
        <v>62</v>
      </c>
      <c r="T36" s="24">
        <v>52</v>
      </c>
      <c r="U36" s="13">
        <v>-7</v>
      </c>
    </row>
    <row r="37" spans="1:21" ht="13.5" customHeight="1" x14ac:dyDescent="0.2">
      <c r="A37" s="25" t="s">
        <v>33</v>
      </c>
      <c r="B37" s="7">
        <v>-1015</v>
      </c>
      <c r="C37" s="8">
        <v>-140</v>
      </c>
      <c r="D37" s="8">
        <v>78</v>
      </c>
      <c r="E37" s="19">
        <v>41</v>
      </c>
      <c r="F37" s="20">
        <v>37</v>
      </c>
      <c r="G37" s="8">
        <v>218</v>
      </c>
      <c r="H37" s="8">
        <v>121</v>
      </c>
      <c r="I37" s="8">
        <v>97</v>
      </c>
      <c r="J37" s="10">
        <v>-858</v>
      </c>
      <c r="K37" s="23">
        <v>1051</v>
      </c>
      <c r="L37" s="23">
        <v>441</v>
      </c>
      <c r="M37" s="23">
        <v>365</v>
      </c>
      <c r="N37" s="23">
        <v>149</v>
      </c>
      <c r="O37" s="22">
        <v>96</v>
      </c>
      <c r="P37" s="23">
        <v>1909</v>
      </c>
      <c r="Q37" s="24">
        <v>774</v>
      </c>
      <c r="R37" s="24">
        <v>617</v>
      </c>
      <c r="S37" s="24">
        <v>291</v>
      </c>
      <c r="T37" s="24">
        <v>227</v>
      </c>
      <c r="U37" s="83">
        <v>-17</v>
      </c>
    </row>
    <row r="38" spans="1:21" ht="13.5" customHeight="1" x14ac:dyDescent="0.2">
      <c r="A38" s="25" t="s">
        <v>34</v>
      </c>
      <c r="B38" s="7">
        <v>191</v>
      </c>
      <c r="C38" s="8">
        <v>-93</v>
      </c>
      <c r="D38" s="8">
        <v>82</v>
      </c>
      <c r="E38" s="19">
        <v>37</v>
      </c>
      <c r="F38" s="20">
        <v>45</v>
      </c>
      <c r="G38" s="8">
        <v>175</v>
      </c>
      <c r="H38" s="8">
        <v>82</v>
      </c>
      <c r="I38" s="8">
        <v>93</v>
      </c>
      <c r="J38" s="10">
        <v>278</v>
      </c>
      <c r="K38" s="23">
        <v>1685</v>
      </c>
      <c r="L38" s="23">
        <v>885</v>
      </c>
      <c r="M38" s="23">
        <v>450</v>
      </c>
      <c r="N38" s="23">
        <v>227</v>
      </c>
      <c r="O38" s="22">
        <v>123</v>
      </c>
      <c r="P38" s="23">
        <v>1407</v>
      </c>
      <c r="Q38" s="24">
        <v>752</v>
      </c>
      <c r="R38" s="24">
        <v>446</v>
      </c>
      <c r="S38" s="24">
        <v>122</v>
      </c>
      <c r="T38" s="24">
        <v>87</v>
      </c>
      <c r="U38" s="83">
        <v>6</v>
      </c>
    </row>
    <row r="39" spans="1:21" ht="13.5" customHeight="1" x14ac:dyDescent="0.2">
      <c r="A39" s="25" t="s">
        <v>35</v>
      </c>
      <c r="B39" s="7">
        <v>-136</v>
      </c>
      <c r="C39" s="8">
        <v>-128</v>
      </c>
      <c r="D39" s="8">
        <v>73</v>
      </c>
      <c r="E39" s="19">
        <v>33</v>
      </c>
      <c r="F39" s="20">
        <v>40</v>
      </c>
      <c r="G39" s="8">
        <v>201</v>
      </c>
      <c r="H39" s="8">
        <v>105</v>
      </c>
      <c r="I39" s="8">
        <v>96</v>
      </c>
      <c r="J39" s="26">
        <v>-7</v>
      </c>
      <c r="K39" s="19">
        <v>270</v>
      </c>
      <c r="L39" s="19">
        <v>110</v>
      </c>
      <c r="M39" s="19">
        <v>81</v>
      </c>
      <c r="N39" s="19">
        <v>47</v>
      </c>
      <c r="O39" s="20">
        <v>32</v>
      </c>
      <c r="P39" s="19">
        <v>277</v>
      </c>
      <c r="Q39" s="8">
        <v>101</v>
      </c>
      <c r="R39" s="8">
        <v>91</v>
      </c>
      <c r="S39" s="8">
        <v>52</v>
      </c>
      <c r="T39" s="8">
        <v>33</v>
      </c>
      <c r="U39" s="83">
        <v>-1</v>
      </c>
    </row>
    <row r="40" spans="1:21" ht="13.5" customHeight="1" x14ac:dyDescent="0.2">
      <c r="A40" s="25" t="s">
        <v>36</v>
      </c>
      <c r="B40" s="7">
        <v>-101</v>
      </c>
      <c r="C40" s="8">
        <v>-112</v>
      </c>
      <c r="D40" s="8">
        <v>76</v>
      </c>
      <c r="E40" s="19">
        <v>31</v>
      </c>
      <c r="F40" s="20">
        <v>45</v>
      </c>
      <c r="G40" s="8">
        <v>188</v>
      </c>
      <c r="H40" s="8">
        <v>94</v>
      </c>
      <c r="I40" s="8">
        <v>94</v>
      </c>
      <c r="J40" s="26">
        <v>7</v>
      </c>
      <c r="K40" s="19">
        <v>333</v>
      </c>
      <c r="L40" s="19">
        <v>128</v>
      </c>
      <c r="M40" s="19">
        <v>105</v>
      </c>
      <c r="N40" s="19">
        <v>67</v>
      </c>
      <c r="O40" s="20">
        <v>33</v>
      </c>
      <c r="P40" s="19">
        <v>326</v>
      </c>
      <c r="Q40" s="8">
        <v>114</v>
      </c>
      <c r="R40" s="8">
        <v>120</v>
      </c>
      <c r="S40" s="8">
        <v>54</v>
      </c>
      <c r="T40" s="8">
        <v>38</v>
      </c>
      <c r="U40" s="83">
        <v>4</v>
      </c>
    </row>
    <row r="41" spans="1:21" ht="13.5" customHeight="1" x14ac:dyDescent="0.2">
      <c r="A41" s="25" t="s">
        <v>37</v>
      </c>
      <c r="B41" s="27">
        <v>-174</v>
      </c>
      <c r="C41" s="8">
        <v>-116</v>
      </c>
      <c r="D41" s="8">
        <v>70</v>
      </c>
      <c r="E41" s="19">
        <v>38</v>
      </c>
      <c r="F41" s="20">
        <v>32</v>
      </c>
      <c r="G41" s="8">
        <v>186</v>
      </c>
      <c r="H41" s="8">
        <v>96</v>
      </c>
      <c r="I41" s="8">
        <v>90</v>
      </c>
      <c r="J41" s="26">
        <v>-59</v>
      </c>
      <c r="K41" s="19">
        <v>328</v>
      </c>
      <c r="L41" s="19">
        <v>148</v>
      </c>
      <c r="M41" s="19">
        <v>88</v>
      </c>
      <c r="N41" s="19">
        <v>60</v>
      </c>
      <c r="O41" s="20">
        <v>32</v>
      </c>
      <c r="P41" s="19">
        <v>387</v>
      </c>
      <c r="Q41" s="8">
        <v>159</v>
      </c>
      <c r="R41" s="8">
        <v>135</v>
      </c>
      <c r="S41" s="8">
        <v>49</v>
      </c>
      <c r="T41" s="8">
        <v>44</v>
      </c>
      <c r="U41" s="83">
        <v>1</v>
      </c>
    </row>
    <row r="42" spans="1:21" ht="13.5" customHeight="1" x14ac:dyDescent="0.2">
      <c r="A42" s="25" t="s">
        <v>38</v>
      </c>
      <c r="B42" s="7">
        <v>-121</v>
      </c>
      <c r="C42" s="8">
        <v>-112</v>
      </c>
      <c r="D42" s="8">
        <v>75</v>
      </c>
      <c r="E42" s="19">
        <v>39</v>
      </c>
      <c r="F42" s="20">
        <v>36</v>
      </c>
      <c r="G42" s="8">
        <v>187</v>
      </c>
      <c r="H42" s="8">
        <v>97</v>
      </c>
      <c r="I42" s="8">
        <v>90</v>
      </c>
      <c r="J42" s="26">
        <v>-13</v>
      </c>
      <c r="K42" s="19">
        <v>300</v>
      </c>
      <c r="L42" s="19">
        <v>114</v>
      </c>
      <c r="M42" s="19">
        <v>93</v>
      </c>
      <c r="N42" s="19">
        <v>58</v>
      </c>
      <c r="O42" s="20">
        <v>35</v>
      </c>
      <c r="P42" s="19">
        <v>313</v>
      </c>
      <c r="Q42" s="8">
        <v>112</v>
      </c>
      <c r="R42" s="8">
        <v>96</v>
      </c>
      <c r="S42" s="8">
        <v>62</v>
      </c>
      <c r="T42" s="8">
        <v>43</v>
      </c>
      <c r="U42" s="83">
        <v>4</v>
      </c>
    </row>
    <row r="43" spans="1:21" ht="13.5" customHeight="1" x14ac:dyDescent="0.2">
      <c r="A43" s="25" t="s">
        <v>39</v>
      </c>
      <c r="B43" s="7">
        <v>-143</v>
      </c>
      <c r="C43" s="8">
        <v>-94</v>
      </c>
      <c r="D43" s="8">
        <v>74</v>
      </c>
      <c r="E43" s="19">
        <v>30</v>
      </c>
      <c r="F43" s="20">
        <v>44</v>
      </c>
      <c r="G43" s="8">
        <v>168</v>
      </c>
      <c r="H43" s="8">
        <v>87</v>
      </c>
      <c r="I43" s="8">
        <v>81</v>
      </c>
      <c r="J43" s="26">
        <v>-35</v>
      </c>
      <c r="K43" s="19">
        <v>272</v>
      </c>
      <c r="L43" s="19">
        <v>100</v>
      </c>
      <c r="M43" s="19">
        <v>91</v>
      </c>
      <c r="N43" s="19">
        <v>47</v>
      </c>
      <c r="O43" s="20">
        <v>34</v>
      </c>
      <c r="P43" s="19">
        <v>307</v>
      </c>
      <c r="Q43" s="8">
        <v>105</v>
      </c>
      <c r="R43" s="8">
        <v>116</v>
      </c>
      <c r="S43" s="8">
        <v>42</v>
      </c>
      <c r="T43" s="8">
        <v>44</v>
      </c>
      <c r="U43" s="83">
        <v>-14</v>
      </c>
    </row>
    <row r="44" spans="1:21" s="92" customFormat="1" ht="13.5" customHeight="1" x14ac:dyDescent="0.2">
      <c r="A44" s="85" t="s">
        <v>40</v>
      </c>
      <c r="B44" s="86">
        <v>-138</v>
      </c>
      <c r="C44" s="87">
        <v>-121</v>
      </c>
      <c r="D44" s="87">
        <v>56</v>
      </c>
      <c r="E44" s="88">
        <v>28</v>
      </c>
      <c r="F44" s="89">
        <v>28</v>
      </c>
      <c r="G44" s="87">
        <v>177</v>
      </c>
      <c r="H44" s="87">
        <v>97</v>
      </c>
      <c r="I44" s="87">
        <v>80</v>
      </c>
      <c r="J44" s="90">
        <v>-26</v>
      </c>
      <c r="K44" s="88">
        <v>330</v>
      </c>
      <c r="L44" s="88">
        <v>120</v>
      </c>
      <c r="M44" s="88">
        <v>107</v>
      </c>
      <c r="N44" s="88">
        <v>61</v>
      </c>
      <c r="O44" s="89">
        <v>42</v>
      </c>
      <c r="P44" s="88">
        <v>356</v>
      </c>
      <c r="Q44" s="87">
        <v>123</v>
      </c>
      <c r="R44" s="87">
        <v>111</v>
      </c>
      <c r="S44" s="87">
        <v>54</v>
      </c>
      <c r="T44" s="87">
        <v>68</v>
      </c>
      <c r="U44" s="91">
        <v>9</v>
      </c>
    </row>
    <row r="45" spans="1:21" ht="13.5" customHeight="1" x14ac:dyDescent="0.2">
      <c r="A45" s="25" t="s">
        <v>41</v>
      </c>
      <c r="B45" s="7">
        <v>-133</v>
      </c>
      <c r="C45" s="8">
        <v>-108</v>
      </c>
      <c r="D45" s="8">
        <v>67</v>
      </c>
      <c r="E45" s="19">
        <v>31</v>
      </c>
      <c r="F45" s="20">
        <v>36</v>
      </c>
      <c r="G45" s="8">
        <v>175</v>
      </c>
      <c r="H45" s="8">
        <v>98</v>
      </c>
      <c r="I45" s="8">
        <v>77</v>
      </c>
      <c r="J45" s="26">
        <v>-19</v>
      </c>
      <c r="K45" s="19">
        <v>305</v>
      </c>
      <c r="L45" s="19">
        <v>100</v>
      </c>
      <c r="M45" s="19">
        <v>109</v>
      </c>
      <c r="N45" s="19">
        <v>46</v>
      </c>
      <c r="O45" s="20">
        <v>50</v>
      </c>
      <c r="P45" s="19">
        <v>324</v>
      </c>
      <c r="Q45" s="8">
        <v>123</v>
      </c>
      <c r="R45" s="8">
        <v>122</v>
      </c>
      <c r="S45" s="8">
        <v>42</v>
      </c>
      <c r="T45" s="8">
        <v>37</v>
      </c>
      <c r="U45" s="83">
        <v>-6</v>
      </c>
    </row>
    <row r="46" spans="1:21" ht="13.5" customHeight="1" thickBot="1" x14ac:dyDescent="0.25">
      <c r="A46" s="28" t="s">
        <v>42</v>
      </c>
      <c r="B46" s="29">
        <v>-151</v>
      </c>
      <c r="C46" s="30">
        <v>-113</v>
      </c>
      <c r="D46" s="31">
        <v>78</v>
      </c>
      <c r="E46" s="30">
        <v>37</v>
      </c>
      <c r="F46" s="32">
        <v>41</v>
      </c>
      <c r="G46" s="31">
        <v>191</v>
      </c>
      <c r="H46" s="31">
        <v>106</v>
      </c>
      <c r="I46" s="31">
        <v>85</v>
      </c>
      <c r="J46" s="33">
        <v>-27</v>
      </c>
      <c r="K46" s="30">
        <v>279</v>
      </c>
      <c r="L46" s="30">
        <v>89</v>
      </c>
      <c r="M46" s="30">
        <v>76</v>
      </c>
      <c r="N46" s="30">
        <v>35</v>
      </c>
      <c r="O46" s="32">
        <v>79</v>
      </c>
      <c r="P46" s="30">
        <v>306</v>
      </c>
      <c r="Q46" s="31">
        <v>98</v>
      </c>
      <c r="R46" s="31">
        <v>114</v>
      </c>
      <c r="S46" s="31">
        <v>48</v>
      </c>
      <c r="T46" s="31">
        <v>46</v>
      </c>
      <c r="U46" s="84">
        <v>-11</v>
      </c>
    </row>
    <row r="47" spans="1:21" ht="13.5" customHeight="1" x14ac:dyDescent="0.2">
      <c r="A47" s="1" t="s">
        <v>64</v>
      </c>
      <c r="B47" s="22"/>
      <c r="C47" s="35"/>
      <c r="D47" s="35"/>
      <c r="E47" s="35"/>
      <c r="F47" s="35"/>
      <c r="G47" s="35"/>
      <c r="H47" s="35"/>
      <c r="I47" s="35"/>
      <c r="J47" s="20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3.5" customHeight="1" thickBot="1" x14ac:dyDescent="0.25">
      <c r="A48" s="60" t="s">
        <v>47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1:21" ht="13.5" customHeight="1" x14ac:dyDescent="0.2">
      <c r="A49" s="62" t="s">
        <v>93</v>
      </c>
      <c r="B49" s="63">
        <v>-2419</v>
      </c>
      <c r="C49" s="63">
        <v>-1400</v>
      </c>
      <c r="D49" s="63">
        <v>860</v>
      </c>
      <c r="E49" s="63">
        <v>416</v>
      </c>
      <c r="F49" s="63">
        <v>444</v>
      </c>
      <c r="G49" s="63">
        <v>2260</v>
      </c>
      <c r="H49" s="63">
        <v>1190</v>
      </c>
      <c r="I49" s="63">
        <v>1070</v>
      </c>
      <c r="J49" s="63">
        <v>-982</v>
      </c>
      <c r="K49" s="63">
        <v>5625</v>
      </c>
      <c r="L49" s="63">
        <v>2399</v>
      </c>
      <c r="M49" s="63">
        <v>1694</v>
      </c>
      <c r="N49" s="63">
        <v>877</v>
      </c>
      <c r="O49" s="63">
        <v>655</v>
      </c>
      <c r="P49" s="63">
        <v>6607</v>
      </c>
      <c r="Q49" s="63">
        <v>2729</v>
      </c>
      <c r="R49" s="63">
        <v>2203</v>
      </c>
      <c r="S49" s="63">
        <v>916</v>
      </c>
      <c r="T49" s="63">
        <v>759</v>
      </c>
      <c r="U49" s="64">
        <v>-37</v>
      </c>
    </row>
    <row r="50" spans="1:21" ht="13.5" customHeight="1" x14ac:dyDescent="0.2">
      <c r="A50" s="65" t="s">
        <v>44</v>
      </c>
      <c r="B50" s="66">
        <v>-2278</v>
      </c>
      <c r="C50" s="66">
        <v>-1399</v>
      </c>
      <c r="D50" s="66">
        <v>896</v>
      </c>
      <c r="E50" s="66">
        <v>464</v>
      </c>
      <c r="F50" s="66">
        <v>432</v>
      </c>
      <c r="G50" s="66">
        <v>2295</v>
      </c>
      <c r="H50" s="66">
        <v>1193</v>
      </c>
      <c r="I50" s="66">
        <v>1102</v>
      </c>
      <c r="J50" s="66">
        <v>-822</v>
      </c>
      <c r="K50" s="66">
        <v>6077</v>
      </c>
      <c r="L50" s="66">
        <v>2506</v>
      </c>
      <c r="M50" s="66">
        <v>1867</v>
      </c>
      <c r="N50" s="66">
        <v>951</v>
      </c>
      <c r="O50" s="66">
        <v>753</v>
      </c>
      <c r="P50" s="66">
        <v>6899</v>
      </c>
      <c r="Q50" s="66">
        <v>2724</v>
      </c>
      <c r="R50" s="66">
        <v>2235</v>
      </c>
      <c r="S50" s="66">
        <v>1028</v>
      </c>
      <c r="T50" s="66">
        <v>912</v>
      </c>
      <c r="U50" s="95">
        <v>-57</v>
      </c>
    </row>
    <row r="51" spans="1:21" ht="13.5" customHeight="1" thickBot="1" x14ac:dyDescent="0.25">
      <c r="A51" s="68" t="s">
        <v>46</v>
      </c>
      <c r="B51" s="69">
        <v>-141</v>
      </c>
      <c r="C51" s="69">
        <v>-1</v>
      </c>
      <c r="D51" s="69">
        <v>-36</v>
      </c>
      <c r="E51" s="69">
        <v>-48</v>
      </c>
      <c r="F51" s="69">
        <v>12</v>
      </c>
      <c r="G51" s="69">
        <v>-35</v>
      </c>
      <c r="H51" s="69">
        <v>-3</v>
      </c>
      <c r="I51" s="69">
        <v>-32</v>
      </c>
      <c r="J51" s="69">
        <v>-160</v>
      </c>
      <c r="K51" s="69">
        <v>-452</v>
      </c>
      <c r="L51" s="69">
        <v>-107</v>
      </c>
      <c r="M51" s="69">
        <v>-173</v>
      </c>
      <c r="N51" s="69">
        <v>-74</v>
      </c>
      <c r="O51" s="69">
        <v>-98</v>
      </c>
      <c r="P51" s="69">
        <v>-292</v>
      </c>
      <c r="Q51" s="69">
        <v>5</v>
      </c>
      <c r="R51" s="69">
        <v>-32</v>
      </c>
      <c r="S51" s="69">
        <v>-112</v>
      </c>
      <c r="T51" s="69">
        <v>-153</v>
      </c>
      <c r="U51" s="70">
        <v>20</v>
      </c>
    </row>
  </sheetData>
  <mergeCells count="43">
    <mergeCell ref="U3:U6"/>
    <mergeCell ref="C4:C6"/>
    <mergeCell ref="D4:F4"/>
    <mergeCell ref="G4:I4"/>
    <mergeCell ref="J4:J6"/>
    <mergeCell ref="K4:O4"/>
    <mergeCell ref="P4:T4"/>
    <mergeCell ref="D5:D6"/>
    <mergeCell ref="E5:E6"/>
    <mergeCell ref="F5:F6"/>
    <mergeCell ref="G5:G6"/>
    <mergeCell ref="H5:H6"/>
    <mergeCell ref="K5:K6"/>
    <mergeCell ref="L5:M5"/>
    <mergeCell ref="N5:O5"/>
    <mergeCell ref="N7:N8"/>
    <mergeCell ref="A3:A6"/>
    <mergeCell ref="B3:B6"/>
    <mergeCell ref="C3:I3"/>
    <mergeCell ref="J3:T3"/>
    <mergeCell ref="P5:P6"/>
    <mergeCell ref="Q5:R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I5:I6"/>
    <mergeCell ref="U7:U8"/>
    <mergeCell ref="O7:O8"/>
    <mergeCell ref="P7:P8"/>
    <mergeCell ref="Q7:Q8"/>
    <mergeCell ref="R7:R8"/>
    <mergeCell ref="S7:S8"/>
    <mergeCell ref="T7:T8"/>
  </mergeCells>
  <phoneticPr fontId="3"/>
  <pageMargins left="0.39370078740157483" right="0.19685039370078741" top="0.74803149606299213" bottom="0" header="0.51181102362204722" footer="0.51181102362204722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5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customHeight="1" x14ac:dyDescent="0.2"/>
  <cols>
    <col min="1" max="1" width="17.33203125" style="1" customWidth="1"/>
    <col min="2" max="2" width="8.44140625" style="1" customWidth="1"/>
    <col min="3" max="3" width="8.44140625" style="1" bestFit="1" customWidth="1"/>
    <col min="4" max="9" width="7.109375" style="1" customWidth="1"/>
    <col min="10" max="10" width="8.44140625" style="1" customWidth="1"/>
    <col min="11" max="21" width="7.109375" style="1" customWidth="1"/>
    <col min="22" max="22" width="8.44140625" style="1" customWidth="1"/>
    <col min="23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111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61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9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75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75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75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75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75">
        <v>-10</v>
      </c>
    </row>
    <row r="17" spans="1:21" ht="13.5" customHeight="1" x14ac:dyDescent="0.2">
      <c r="A17" s="14" t="s">
        <v>58</v>
      </c>
      <c r="B17" s="7">
        <v>-1766</v>
      </c>
      <c r="C17" s="7">
        <v>-884</v>
      </c>
      <c r="D17" s="7">
        <v>1158</v>
      </c>
      <c r="E17" s="7">
        <v>630</v>
      </c>
      <c r="F17" s="7">
        <v>528</v>
      </c>
      <c r="G17" s="7">
        <v>2042</v>
      </c>
      <c r="H17" s="7">
        <v>1083</v>
      </c>
      <c r="I17" s="7">
        <v>959</v>
      </c>
      <c r="J17" s="7">
        <v>-880</v>
      </c>
      <c r="K17" s="7">
        <v>6302</v>
      </c>
      <c r="L17" s="10">
        <v>2712</v>
      </c>
      <c r="M17" s="10">
        <v>2081</v>
      </c>
      <c r="N17" s="10">
        <v>916</v>
      </c>
      <c r="O17" s="10">
        <v>593</v>
      </c>
      <c r="P17" s="7">
        <v>7182</v>
      </c>
      <c r="Q17" s="7">
        <v>2970</v>
      </c>
      <c r="R17" s="7">
        <v>2299</v>
      </c>
      <c r="S17" s="7">
        <v>1082</v>
      </c>
      <c r="T17" s="7">
        <v>831</v>
      </c>
      <c r="U17" s="75">
        <v>-2</v>
      </c>
    </row>
    <row r="18" spans="1:21" s="35" customFormat="1" ht="13.5" customHeight="1" x14ac:dyDescent="0.2">
      <c r="A18" s="14" t="s">
        <v>59</v>
      </c>
      <c r="B18" s="7">
        <v>-1818</v>
      </c>
      <c r="C18" s="7">
        <v>-997</v>
      </c>
      <c r="D18" s="7">
        <v>1128</v>
      </c>
      <c r="E18" s="10">
        <v>588</v>
      </c>
      <c r="F18" s="61">
        <v>540</v>
      </c>
      <c r="G18" s="7">
        <v>2125</v>
      </c>
      <c r="H18" s="7">
        <v>1122</v>
      </c>
      <c r="I18" s="7">
        <v>1003</v>
      </c>
      <c r="J18" s="7">
        <v>-774</v>
      </c>
      <c r="K18" s="7">
        <v>6439</v>
      </c>
      <c r="L18" s="10">
        <v>2787</v>
      </c>
      <c r="M18" s="10">
        <v>2105</v>
      </c>
      <c r="N18" s="10">
        <v>911</v>
      </c>
      <c r="O18" s="61">
        <v>636</v>
      </c>
      <c r="P18" s="7">
        <v>7213</v>
      </c>
      <c r="Q18" s="7">
        <v>2943</v>
      </c>
      <c r="R18" s="7">
        <v>2336</v>
      </c>
      <c r="S18" s="7">
        <v>1109</v>
      </c>
      <c r="T18" s="7">
        <v>825</v>
      </c>
      <c r="U18" s="75">
        <v>-47</v>
      </c>
    </row>
    <row r="19" spans="1:21" ht="13.5" customHeight="1" x14ac:dyDescent="0.2">
      <c r="A19" s="14" t="s">
        <v>48</v>
      </c>
      <c r="B19" s="7">
        <v>-2058</v>
      </c>
      <c r="C19" s="7">
        <v>-1114</v>
      </c>
      <c r="D19" s="7">
        <v>1076</v>
      </c>
      <c r="E19" s="10">
        <v>566</v>
      </c>
      <c r="F19" s="61">
        <v>510</v>
      </c>
      <c r="G19" s="7">
        <v>2190</v>
      </c>
      <c r="H19" s="7">
        <v>1151</v>
      </c>
      <c r="I19" s="7">
        <v>1039</v>
      </c>
      <c r="J19" s="7">
        <v>-912</v>
      </c>
      <c r="K19" s="7">
        <v>6137</v>
      </c>
      <c r="L19" s="10">
        <v>2605</v>
      </c>
      <c r="M19" s="10">
        <v>2001</v>
      </c>
      <c r="N19" s="10">
        <v>864</v>
      </c>
      <c r="O19" s="61">
        <v>667</v>
      </c>
      <c r="P19" s="7">
        <v>7049</v>
      </c>
      <c r="Q19" s="7">
        <v>2864</v>
      </c>
      <c r="R19" s="7">
        <v>2309</v>
      </c>
      <c r="S19" s="7">
        <v>1076</v>
      </c>
      <c r="T19" s="7">
        <v>800</v>
      </c>
      <c r="U19" s="75">
        <v>-32</v>
      </c>
    </row>
    <row r="20" spans="1:21" s="35" customFormat="1" ht="13.5" customHeight="1" x14ac:dyDescent="0.2">
      <c r="A20" s="14" t="s">
        <v>60</v>
      </c>
      <c r="B20" s="7">
        <v>-2127</v>
      </c>
      <c r="C20" s="7">
        <v>-1235</v>
      </c>
      <c r="D20" s="7">
        <v>945</v>
      </c>
      <c r="E20" s="10">
        <v>489</v>
      </c>
      <c r="F20" s="61">
        <v>456</v>
      </c>
      <c r="G20" s="7">
        <v>2180</v>
      </c>
      <c r="H20" s="7">
        <v>1118</v>
      </c>
      <c r="I20" s="7">
        <v>1062</v>
      </c>
      <c r="J20" s="7">
        <v>-843</v>
      </c>
      <c r="K20" s="7">
        <v>6219</v>
      </c>
      <c r="L20" s="10">
        <v>2629</v>
      </c>
      <c r="M20" s="10">
        <v>1993</v>
      </c>
      <c r="N20" s="10">
        <v>915</v>
      </c>
      <c r="O20" s="61">
        <v>682</v>
      </c>
      <c r="P20" s="7">
        <v>7062</v>
      </c>
      <c r="Q20" s="7">
        <v>2886</v>
      </c>
      <c r="R20" s="7">
        <v>2322</v>
      </c>
      <c r="S20" s="7">
        <v>1048</v>
      </c>
      <c r="T20" s="7">
        <v>806</v>
      </c>
      <c r="U20" s="75">
        <v>-49</v>
      </c>
    </row>
    <row r="21" spans="1:21" s="35" customFormat="1" ht="13.5" customHeight="1" thickBot="1" x14ac:dyDescent="0.25">
      <c r="A21" s="57" t="s">
        <v>100</v>
      </c>
      <c r="B21" s="58">
        <v>-2027</v>
      </c>
      <c r="C21" s="58">
        <v>-1279</v>
      </c>
      <c r="D21" s="58">
        <v>1020</v>
      </c>
      <c r="E21" s="29">
        <v>536</v>
      </c>
      <c r="F21" s="74">
        <v>484</v>
      </c>
      <c r="G21" s="58">
        <v>2299</v>
      </c>
      <c r="H21" s="58">
        <v>1195</v>
      </c>
      <c r="I21" s="58">
        <v>1104</v>
      </c>
      <c r="J21" s="58">
        <v>-676</v>
      </c>
      <c r="K21" s="58">
        <v>6218</v>
      </c>
      <c r="L21" s="29">
        <v>2545</v>
      </c>
      <c r="M21" s="29">
        <v>1960</v>
      </c>
      <c r="N21" s="29">
        <v>934</v>
      </c>
      <c r="O21" s="74">
        <v>779</v>
      </c>
      <c r="P21" s="58">
        <v>6894</v>
      </c>
      <c r="Q21" s="58">
        <v>2799</v>
      </c>
      <c r="R21" s="58">
        <v>2201</v>
      </c>
      <c r="S21" s="58">
        <v>1024</v>
      </c>
      <c r="T21" s="58">
        <v>870</v>
      </c>
      <c r="U21" s="76">
        <v>-72</v>
      </c>
    </row>
    <row r="22" spans="1:21" ht="13.5" customHeight="1" x14ac:dyDescent="0.2">
      <c r="A22" s="14" t="s">
        <v>63</v>
      </c>
      <c r="B22" s="7">
        <v>-177</v>
      </c>
      <c r="C22" s="8">
        <v>-122</v>
      </c>
      <c r="D22" s="8">
        <v>80</v>
      </c>
      <c r="E22" s="19">
        <v>41</v>
      </c>
      <c r="F22" s="20">
        <v>39</v>
      </c>
      <c r="G22" s="8">
        <v>202</v>
      </c>
      <c r="H22" s="8">
        <v>107</v>
      </c>
      <c r="I22" s="8">
        <v>95</v>
      </c>
      <c r="J22" s="10">
        <v>-48</v>
      </c>
      <c r="K22" s="23">
        <v>242</v>
      </c>
      <c r="L22" s="23">
        <v>98</v>
      </c>
      <c r="M22" s="23">
        <v>80</v>
      </c>
      <c r="N22" s="23">
        <v>43</v>
      </c>
      <c r="O22" s="22">
        <v>21</v>
      </c>
      <c r="P22" s="23">
        <v>290</v>
      </c>
      <c r="Q22" s="24">
        <v>99</v>
      </c>
      <c r="R22" s="24">
        <v>83</v>
      </c>
      <c r="S22" s="24">
        <v>55</v>
      </c>
      <c r="T22" s="24">
        <v>53</v>
      </c>
      <c r="U22" s="13">
        <v>-7</v>
      </c>
    </row>
    <row r="23" spans="1:21" ht="13.5" customHeight="1" x14ac:dyDescent="0.2">
      <c r="A23" s="25" t="s">
        <v>32</v>
      </c>
      <c r="B23" s="7">
        <v>-200</v>
      </c>
      <c r="C23" s="8">
        <v>-112</v>
      </c>
      <c r="D23" s="8">
        <v>68</v>
      </c>
      <c r="E23" s="19">
        <v>31</v>
      </c>
      <c r="F23" s="20">
        <v>37</v>
      </c>
      <c r="G23" s="8">
        <v>180</v>
      </c>
      <c r="H23" s="8">
        <v>106</v>
      </c>
      <c r="I23" s="8">
        <v>74</v>
      </c>
      <c r="J23" s="10">
        <v>-84</v>
      </c>
      <c r="K23" s="23">
        <v>250</v>
      </c>
      <c r="L23" s="23">
        <v>92</v>
      </c>
      <c r="M23" s="23">
        <v>86</v>
      </c>
      <c r="N23" s="23">
        <v>41</v>
      </c>
      <c r="O23" s="22">
        <v>31</v>
      </c>
      <c r="P23" s="23">
        <v>334</v>
      </c>
      <c r="Q23" s="24">
        <v>121</v>
      </c>
      <c r="R23" s="24">
        <v>101</v>
      </c>
      <c r="S23" s="24">
        <v>68</v>
      </c>
      <c r="T23" s="24">
        <v>44</v>
      </c>
      <c r="U23" s="13">
        <v>-4</v>
      </c>
    </row>
    <row r="24" spans="1:21" ht="13.5" customHeight="1" x14ac:dyDescent="0.2">
      <c r="A24" s="25" t="s">
        <v>33</v>
      </c>
      <c r="B24" s="7">
        <v>-1079</v>
      </c>
      <c r="C24" s="8">
        <v>-123</v>
      </c>
      <c r="D24" s="8">
        <v>94</v>
      </c>
      <c r="E24" s="19">
        <v>55</v>
      </c>
      <c r="F24" s="20">
        <v>39</v>
      </c>
      <c r="G24" s="8">
        <v>217</v>
      </c>
      <c r="H24" s="8">
        <v>121</v>
      </c>
      <c r="I24" s="8">
        <v>96</v>
      </c>
      <c r="J24" s="10">
        <v>-946</v>
      </c>
      <c r="K24" s="23">
        <v>1035</v>
      </c>
      <c r="L24" s="23">
        <v>466</v>
      </c>
      <c r="M24" s="23">
        <v>366</v>
      </c>
      <c r="N24" s="23">
        <v>116</v>
      </c>
      <c r="O24" s="22">
        <v>87</v>
      </c>
      <c r="P24" s="23">
        <v>1981</v>
      </c>
      <c r="Q24" s="24">
        <v>827</v>
      </c>
      <c r="R24" s="24">
        <v>615</v>
      </c>
      <c r="S24" s="24">
        <v>288</v>
      </c>
      <c r="T24" s="24">
        <v>251</v>
      </c>
      <c r="U24" s="13">
        <v>-10</v>
      </c>
    </row>
    <row r="25" spans="1:21" ht="13.5" customHeight="1" x14ac:dyDescent="0.2">
      <c r="A25" s="25" t="s">
        <v>34</v>
      </c>
      <c r="B25" s="7">
        <v>275</v>
      </c>
      <c r="C25" s="8">
        <v>-91</v>
      </c>
      <c r="D25" s="8">
        <v>79</v>
      </c>
      <c r="E25" s="19">
        <v>35</v>
      </c>
      <c r="F25" s="20">
        <v>44</v>
      </c>
      <c r="G25" s="8">
        <v>170</v>
      </c>
      <c r="H25" s="8">
        <v>87</v>
      </c>
      <c r="I25" s="8">
        <v>83</v>
      </c>
      <c r="J25" s="10">
        <v>370</v>
      </c>
      <c r="K25" s="23">
        <v>1913</v>
      </c>
      <c r="L25" s="23">
        <v>955</v>
      </c>
      <c r="M25" s="23">
        <v>540</v>
      </c>
      <c r="N25" s="23">
        <v>273</v>
      </c>
      <c r="O25" s="22">
        <v>145</v>
      </c>
      <c r="P25" s="23">
        <v>1543</v>
      </c>
      <c r="Q25" s="24">
        <v>768</v>
      </c>
      <c r="R25" s="24">
        <v>487</v>
      </c>
      <c r="S25" s="24">
        <v>177</v>
      </c>
      <c r="T25" s="24">
        <v>111</v>
      </c>
      <c r="U25" s="13">
        <v>-4</v>
      </c>
    </row>
    <row r="26" spans="1:21" ht="13.5" customHeight="1" x14ac:dyDescent="0.2">
      <c r="A26" s="25" t="s">
        <v>35</v>
      </c>
      <c r="B26" s="7">
        <v>-114</v>
      </c>
      <c r="C26" s="8">
        <v>-88</v>
      </c>
      <c r="D26" s="8">
        <v>91</v>
      </c>
      <c r="E26" s="19">
        <v>53</v>
      </c>
      <c r="F26" s="20">
        <v>38</v>
      </c>
      <c r="G26" s="8">
        <v>179</v>
      </c>
      <c r="H26" s="8">
        <v>85</v>
      </c>
      <c r="I26" s="8">
        <v>94</v>
      </c>
      <c r="J26" s="26">
        <v>-23</v>
      </c>
      <c r="K26" s="19">
        <v>334</v>
      </c>
      <c r="L26" s="19">
        <v>118</v>
      </c>
      <c r="M26" s="19">
        <v>113</v>
      </c>
      <c r="N26" s="19">
        <v>59</v>
      </c>
      <c r="O26" s="20">
        <v>44</v>
      </c>
      <c r="P26" s="19">
        <v>357</v>
      </c>
      <c r="Q26" s="8">
        <v>138</v>
      </c>
      <c r="R26" s="8">
        <v>112</v>
      </c>
      <c r="S26" s="8">
        <v>64</v>
      </c>
      <c r="T26" s="8">
        <v>43</v>
      </c>
      <c r="U26" s="13">
        <v>-3</v>
      </c>
    </row>
    <row r="27" spans="1:21" ht="13.5" customHeight="1" x14ac:dyDescent="0.2">
      <c r="A27" s="25" t="s">
        <v>36</v>
      </c>
      <c r="B27" s="7">
        <v>-141</v>
      </c>
      <c r="C27" s="8">
        <v>-85</v>
      </c>
      <c r="D27" s="8">
        <v>84</v>
      </c>
      <c r="E27" s="19">
        <v>43</v>
      </c>
      <c r="F27" s="20">
        <v>41</v>
      </c>
      <c r="G27" s="8">
        <v>169</v>
      </c>
      <c r="H27" s="8">
        <v>82</v>
      </c>
      <c r="I27" s="8">
        <v>87</v>
      </c>
      <c r="J27" s="26">
        <v>-41</v>
      </c>
      <c r="K27" s="19">
        <v>323</v>
      </c>
      <c r="L27" s="19">
        <v>101</v>
      </c>
      <c r="M27" s="19">
        <v>86</v>
      </c>
      <c r="N27" s="19">
        <v>54</v>
      </c>
      <c r="O27" s="20">
        <v>82</v>
      </c>
      <c r="P27" s="19">
        <v>364</v>
      </c>
      <c r="Q27" s="8">
        <v>124</v>
      </c>
      <c r="R27" s="8">
        <v>112</v>
      </c>
      <c r="S27" s="8">
        <v>63</v>
      </c>
      <c r="T27" s="8">
        <v>65</v>
      </c>
      <c r="U27" s="13">
        <v>-15</v>
      </c>
    </row>
    <row r="28" spans="1:21" ht="13.5" customHeight="1" x14ac:dyDescent="0.2">
      <c r="A28" s="25" t="s">
        <v>37</v>
      </c>
      <c r="B28" s="27">
        <v>-124</v>
      </c>
      <c r="C28" s="8">
        <v>-122</v>
      </c>
      <c r="D28" s="8">
        <v>80</v>
      </c>
      <c r="E28" s="19">
        <v>38</v>
      </c>
      <c r="F28" s="20">
        <v>42</v>
      </c>
      <c r="G28" s="8">
        <v>202</v>
      </c>
      <c r="H28" s="8">
        <v>111</v>
      </c>
      <c r="I28" s="8">
        <v>91</v>
      </c>
      <c r="J28" s="26">
        <v>2</v>
      </c>
      <c r="K28" s="19">
        <v>439</v>
      </c>
      <c r="L28" s="19">
        <v>133</v>
      </c>
      <c r="M28" s="19">
        <v>147</v>
      </c>
      <c r="N28" s="19">
        <v>75</v>
      </c>
      <c r="O28" s="20">
        <v>84</v>
      </c>
      <c r="P28" s="19">
        <v>437</v>
      </c>
      <c r="Q28" s="8">
        <v>161</v>
      </c>
      <c r="R28" s="8">
        <v>155</v>
      </c>
      <c r="S28" s="8">
        <v>61</v>
      </c>
      <c r="T28" s="8">
        <v>60</v>
      </c>
      <c r="U28" s="13">
        <v>-4</v>
      </c>
    </row>
    <row r="29" spans="1:21" ht="13.5" customHeight="1" x14ac:dyDescent="0.2">
      <c r="A29" s="25" t="s">
        <v>38</v>
      </c>
      <c r="B29" s="7">
        <v>-117</v>
      </c>
      <c r="C29" s="8">
        <v>-82</v>
      </c>
      <c r="D29" s="8">
        <v>92</v>
      </c>
      <c r="E29" s="19">
        <v>49</v>
      </c>
      <c r="F29" s="20">
        <v>43</v>
      </c>
      <c r="G29" s="8">
        <v>174</v>
      </c>
      <c r="H29" s="8">
        <v>80</v>
      </c>
      <c r="I29" s="8">
        <v>94</v>
      </c>
      <c r="J29" s="26">
        <v>-32</v>
      </c>
      <c r="K29" s="19">
        <v>330</v>
      </c>
      <c r="L29" s="19">
        <v>92</v>
      </c>
      <c r="M29" s="19">
        <v>95</v>
      </c>
      <c r="N29" s="19">
        <v>61</v>
      </c>
      <c r="O29" s="20">
        <v>82</v>
      </c>
      <c r="P29" s="19">
        <v>362</v>
      </c>
      <c r="Q29" s="8">
        <v>116</v>
      </c>
      <c r="R29" s="8">
        <v>112</v>
      </c>
      <c r="S29" s="8">
        <v>74</v>
      </c>
      <c r="T29" s="8">
        <v>60</v>
      </c>
      <c r="U29" s="13">
        <v>-3</v>
      </c>
    </row>
    <row r="30" spans="1:21" ht="13.5" customHeight="1" x14ac:dyDescent="0.2">
      <c r="A30" s="25" t="s">
        <v>39</v>
      </c>
      <c r="B30" s="7">
        <v>-87</v>
      </c>
      <c r="C30" s="8">
        <v>-104</v>
      </c>
      <c r="D30" s="8">
        <v>74</v>
      </c>
      <c r="E30" s="19">
        <v>42</v>
      </c>
      <c r="F30" s="20">
        <v>32</v>
      </c>
      <c r="G30" s="8">
        <v>178</v>
      </c>
      <c r="H30" s="8">
        <v>100</v>
      </c>
      <c r="I30" s="8">
        <v>78</v>
      </c>
      <c r="J30" s="26">
        <v>23</v>
      </c>
      <c r="K30" s="19">
        <v>345</v>
      </c>
      <c r="L30" s="19">
        <v>113</v>
      </c>
      <c r="M30" s="19">
        <v>124</v>
      </c>
      <c r="N30" s="19">
        <v>64</v>
      </c>
      <c r="O30" s="20">
        <v>44</v>
      </c>
      <c r="P30" s="19">
        <v>322</v>
      </c>
      <c r="Q30" s="8">
        <v>99</v>
      </c>
      <c r="R30" s="8">
        <v>116</v>
      </c>
      <c r="S30" s="8">
        <v>52</v>
      </c>
      <c r="T30" s="8">
        <v>55</v>
      </c>
      <c r="U30" s="13">
        <v>-6</v>
      </c>
    </row>
    <row r="31" spans="1:21" ht="13.5" customHeight="1" x14ac:dyDescent="0.2">
      <c r="A31" s="25" t="s">
        <v>40</v>
      </c>
      <c r="B31" s="7">
        <v>-27</v>
      </c>
      <c r="C31" s="8">
        <v>-106</v>
      </c>
      <c r="D31" s="8">
        <v>102</v>
      </c>
      <c r="E31" s="19">
        <v>53</v>
      </c>
      <c r="F31" s="20">
        <v>49</v>
      </c>
      <c r="G31" s="8">
        <v>208</v>
      </c>
      <c r="H31" s="8">
        <v>105</v>
      </c>
      <c r="I31" s="8">
        <v>103</v>
      </c>
      <c r="J31" s="26">
        <v>80</v>
      </c>
      <c r="K31" s="19">
        <v>460</v>
      </c>
      <c r="L31" s="19">
        <v>184</v>
      </c>
      <c r="M31" s="19">
        <v>140</v>
      </c>
      <c r="N31" s="19">
        <v>61</v>
      </c>
      <c r="O31" s="20">
        <v>75</v>
      </c>
      <c r="P31" s="19">
        <v>380</v>
      </c>
      <c r="Q31" s="8">
        <v>155</v>
      </c>
      <c r="R31" s="8">
        <v>134</v>
      </c>
      <c r="S31" s="8">
        <v>50</v>
      </c>
      <c r="T31" s="8">
        <v>41</v>
      </c>
      <c r="U31" s="13">
        <v>-1</v>
      </c>
    </row>
    <row r="32" spans="1:21" ht="13.5" customHeight="1" x14ac:dyDescent="0.2">
      <c r="A32" s="25" t="s">
        <v>41</v>
      </c>
      <c r="B32" s="7">
        <v>-117</v>
      </c>
      <c r="C32" s="8">
        <v>-125</v>
      </c>
      <c r="D32" s="8">
        <v>80</v>
      </c>
      <c r="E32" s="19">
        <v>43</v>
      </c>
      <c r="F32" s="20">
        <v>37</v>
      </c>
      <c r="G32" s="8">
        <v>205</v>
      </c>
      <c r="H32" s="8">
        <v>102</v>
      </c>
      <c r="I32" s="8">
        <v>103</v>
      </c>
      <c r="J32" s="26">
        <v>19</v>
      </c>
      <c r="K32" s="19">
        <v>294</v>
      </c>
      <c r="L32" s="19">
        <v>99</v>
      </c>
      <c r="M32" s="19">
        <v>109</v>
      </c>
      <c r="N32" s="19">
        <v>43</v>
      </c>
      <c r="O32" s="20">
        <v>43</v>
      </c>
      <c r="P32" s="19">
        <v>275</v>
      </c>
      <c r="Q32" s="8">
        <v>100</v>
      </c>
      <c r="R32" s="8">
        <v>89</v>
      </c>
      <c r="S32" s="8">
        <v>38</v>
      </c>
      <c r="T32" s="8">
        <v>48</v>
      </c>
      <c r="U32" s="13">
        <v>-11</v>
      </c>
    </row>
    <row r="33" spans="1:21" ht="13.5" customHeight="1" thickBot="1" x14ac:dyDescent="0.25">
      <c r="A33" s="28" t="s">
        <v>42</v>
      </c>
      <c r="B33" s="29">
        <v>-119</v>
      </c>
      <c r="C33" s="30">
        <v>-119</v>
      </c>
      <c r="D33" s="31">
        <v>96</v>
      </c>
      <c r="E33" s="30">
        <v>53</v>
      </c>
      <c r="F33" s="32">
        <v>43</v>
      </c>
      <c r="G33" s="31">
        <v>215</v>
      </c>
      <c r="H33" s="31">
        <v>109</v>
      </c>
      <c r="I33" s="31">
        <v>106</v>
      </c>
      <c r="J33" s="33">
        <v>4</v>
      </c>
      <c r="K33" s="30">
        <v>253</v>
      </c>
      <c r="L33" s="30">
        <v>94</v>
      </c>
      <c r="M33" s="30">
        <v>74</v>
      </c>
      <c r="N33" s="30">
        <v>44</v>
      </c>
      <c r="O33" s="32">
        <v>41</v>
      </c>
      <c r="P33" s="30">
        <v>249</v>
      </c>
      <c r="Q33" s="31">
        <v>91</v>
      </c>
      <c r="R33" s="31">
        <v>85</v>
      </c>
      <c r="S33" s="31">
        <v>34</v>
      </c>
      <c r="T33" s="31">
        <v>39</v>
      </c>
      <c r="U33" s="34">
        <v>-4</v>
      </c>
    </row>
    <row r="34" spans="1:21" ht="13.5" customHeight="1" x14ac:dyDescent="0.2">
      <c r="A34" s="14" t="s">
        <v>99</v>
      </c>
      <c r="B34" s="7">
        <v>-225</v>
      </c>
      <c r="C34" s="8">
        <v>-167</v>
      </c>
      <c r="D34" s="8">
        <v>90</v>
      </c>
      <c r="E34" s="19">
        <v>48</v>
      </c>
      <c r="F34" s="20">
        <v>42</v>
      </c>
      <c r="G34" s="8">
        <v>257</v>
      </c>
      <c r="H34" s="8">
        <v>119</v>
      </c>
      <c r="I34" s="8">
        <v>138</v>
      </c>
      <c r="J34" s="10">
        <v>-58</v>
      </c>
      <c r="K34" s="23">
        <v>249</v>
      </c>
      <c r="L34" s="23">
        <v>87</v>
      </c>
      <c r="M34" s="23">
        <v>75</v>
      </c>
      <c r="N34" s="23">
        <v>47</v>
      </c>
      <c r="O34" s="22">
        <v>40</v>
      </c>
      <c r="P34" s="23">
        <v>307</v>
      </c>
      <c r="Q34" s="24">
        <v>94</v>
      </c>
      <c r="R34" s="24">
        <v>98</v>
      </c>
      <c r="S34" s="24">
        <v>47</v>
      </c>
      <c r="T34" s="24">
        <v>68</v>
      </c>
      <c r="U34" s="71">
        <v>0</v>
      </c>
    </row>
    <row r="35" spans="1:21" ht="14.25" customHeight="1" x14ac:dyDescent="0.2">
      <c r="A35" s="25" t="s">
        <v>32</v>
      </c>
      <c r="B35" s="7">
        <v>-232</v>
      </c>
      <c r="C35" s="8">
        <v>-119</v>
      </c>
      <c r="D35" s="8">
        <v>77</v>
      </c>
      <c r="E35" s="19">
        <v>41</v>
      </c>
      <c r="F35" s="20">
        <v>36</v>
      </c>
      <c r="G35" s="8">
        <v>196</v>
      </c>
      <c r="H35" s="8">
        <v>94</v>
      </c>
      <c r="I35" s="8">
        <v>102</v>
      </c>
      <c r="J35" s="10">
        <v>-113</v>
      </c>
      <c r="K35" s="23">
        <v>227</v>
      </c>
      <c r="L35" s="23">
        <v>100</v>
      </c>
      <c r="M35" s="23">
        <v>71</v>
      </c>
      <c r="N35" s="23">
        <v>41</v>
      </c>
      <c r="O35" s="22">
        <v>15</v>
      </c>
      <c r="P35" s="23">
        <v>340</v>
      </c>
      <c r="Q35" s="24">
        <v>110</v>
      </c>
      <c r="R35" s="24">
        <v>106</v>
      </c>
      <c r="S35" s="24">
        <v>75</v>
      </c>
      <c r="T35" s="24">
        <v>49</v>
      </c>
      <c r="U35" s="71">
        <v>0</v>
      </c>
    </row>
    <row r="36" spans="1:21" ht="13.5" customHeight="1" x14ac:dyDescent="0.2">
      <c r="A36" s="25" t="s">
        <v>33</v>
      </c>
      <c r="B36" s="7">
        <v>-1177</v>
      </c>
      <c r="C36" s="8">
        <v>-124</v>
      </c>
      <c r="D36" s="8">
        <v>66</v>
      </c>
      <c r="E36" s="19">
        <v>37</v>
      </c>
      <c r="F36" s="20">
        <v>29</v>
      </c>
      <c r="G36" s="8">
        <v>190</v>
      </c>
      <c r="H36" s="8">
        <v>104</v>
      </c>
      <c r="I36" s="8">
        <v>86</v>
      </c>
      <c r="J36" s="10">
        <v>-1029</v>
      </c>
      <c r="K36" s="23">
        <v>1029</v>
      </c>
      <c r="L36" s="23">
        <v>413</v>
      </c>
      <c r="M36" s="23">
        <v>371</v>
      </c>
      <c r="N36" s="23">
        <v>117</v>
      </c>
      <c r="O36" s="22">
        <v>128</v>
      </c>
      <c r="P36" s="23">
        <v>2058</v>
      </c>
      <c r="Q36" s="24">
        <v>847</v>
      </c>
      <c r="R36" s="24">
        <v>678</v>
      </c>
      <c r="S36" s="24">
        <v>302</v>
      </c>
      <c r="T36" s="24">
        <v>231</v>
      </c>
      <c r="U36" s="83">
        <v>-24</v>
      </c>
    </row>
    <row r="37" spans="1:21" ht="13.5" customHeight="1" x14ac:dyDescent="0.2">
      <c r="A37" s="25" t="s">
        <v>34</v>
      </c>
      <c r="B37" s="7">
        <v>381</v>
      </c>
      <c r="C37" s="8">
        <v>-105</v>
      </c>
      <c r="D37" s="8">
        <v>72</v>
      </c>
      <c r="E37" s="19">
        <v>40</v>
      </c>
      <c r="F37" s="20">
        <v>32</v>
      </c>
      <c r="G37" s="8">
        <v>177</v>
      </c>
      <c r="H37" s="8">
        <v>92</v>
      </c>
      <c r="I37" s="8">
        <v>85</v>
      </c>
      <c r="J37" s="10">
        <v>493</v>
      </c>
      <c r="K37" s="23">
        <v>1823</v>
      </c>
      <c r="L37" s="23">
        <v>891</v>
      </c>
      <c r="M37" s="23">
        <v>513</v>
      </c>
      <c r="N37" s="23">
        <v>273</v>
      </c>
      <c r="O37" s="22">
        <v>146</v>
      </c>
      <c r="P37" s="23">
        <v>1330</v>
      </c>
      <c r="Q37" s="24">
        <v>636</v>
      </c>
      <c r="R37" s="24">
        <v>431</v>
      </c>
      <c r="S37" s="24">
        <v>154</v>
      </c>
      <c r="T37" s="24">
        <v>109</v>
      </c>
      <c r="U37" s="83">
        <v>-7</v>
      </c>
    </row>
    <row r="38" spans="1:21" ht="13.5" customHeight="1" x14ac:dyDescent="0.2">
      <c r="A38" s="25" t="s">
        <v>101</v>
      </c>
      <c r="B38" s="7">
        <v>-140</v>
      </c>
      <c r="C38" s="8">
        <v>-95</v>
      </c>
      <c r="D38" s="8">
        <v>74</v>
      </c>
      <c r="E38" s="19">
        <v>30</v>
      </c>
      <c r="F38" s="20">
        <v>44</v>
      </c>
      <c r="G38" s="8">
        <v>169</v>
      </c>
      <c r="H38" s="8">
        <v>96</v>
      </c>
      <c r="I38" s="8">
        <v>73</v>
      </c>
      <c r="J38" s="26">
        <v>-39</v>
      </c>
      <c r="K38" s="19">
        <v>348</v>
      </c>
      <c r="L38" s="19">
        <v>140</v>
      </c>
      <c r="M38" s="19">
        <v>83</v>
      </c>
      <c r="N38" s="19">
        <v>69</v>
      </c>
      <c r="O38" s="20">
        <v>56</v>
      </c>
      <c r="P38" s="19">
        <v>387</v>
      </c>
      <c r="Q38" s="8">
        <v>134</v>
      </c>
      <c r="R38" s="8">
        <v>131</v>
      </c>
      <c r="S38" s="8">
        <v>65</v>
      </c>
      <c r="T38" s="8">
        <v>57</v>
      </c>
      <c r="U38" s="83">
        <v>-6</v>
      </c>
    </row>
    <row r="39" spans="1:21" ht="13.5" customHeight="1" x14ac:dyDescent="0.2">
      <c r="A39" s="25" t="s">
        <v>36</v>
      </c>
      <c r="B39" s="7">
        <v>-158</v>
      </c>
      <c r="C39" s="8">
        <v>-104</v>
      </c>
      <c r="D39" s="8">
        <v>73</v>
      </c>
      <c r="E39" s="19">
        <v>45</v>
      </c>
      <c r="F39" s="20">
        <v>28</v>
      </c>
      <c r="G39" s="8">
        <v>177</v>
      </c>
      <c r="H39" s="8">
        <v>95</v>
      </c>
      <c r="I39" s="8">
        <v>82</v>
      </c>
      <c r="J39" s="26">
        <v>-55</v>
      </c>
      <c r="K39" s="19">
        <v>410</v>
      </c>
      <c r="L39" s="19">
        <v>199</v>
      </c>
      <c r="M39" s="19">
        <v>119</v>
      </c>
      <c r="N39" s="19">
        <v>58</v>
      </c>
      <c r="O39" s="20">
        <v>34</v>
      </c>
      <c r="P39" s="19">
        <v>465</v>
      </c>
      <c r="Q39" s="8">
        <v>178</v>
      </c>
      <c r="R39" s="8">
        <v>149</v>
      </c>
      <c r="S39" s="8">
        <v>48</v>
      </c>
      <c r="T39" s="8">
        <v>90</v>
      </c>
      <c r="U39" s="83">
        <v>1</v>
      </c>
    </row>
    <row r="40" spans="1:21" ht="13.5" customHeight="1" x14ac:dyDescent="0.2">
      <c r="A40" s="25" t="s">
        <v>37</v>
      </c>
      <c r="B40" s="27">
        <v>-78</v>
      </c>
      <c r="C40" s="8">
        <v>-83</v>
      </c>
      <c r="D40" s="8">
        <v>82</v>
      </c>
      <c r="E40" s="19">
        <v>41</v>
      </c>
      <c r="F40" s="20">
        <v>41</v>
      </c>
      <c r="G40" s="8">
        <v>165</v>
      </c>
      <c r="H40" s="8">
        <v>84</v>
      </c>
      <c r="I40" s="8">
        <v>81</v>
      </c>
      <c r="J40" s="26">
        <v>9</v>
      </c>
      <c r="K40" s="19">
        <v>402</v>
      </c>
      <c r="L40" s="19">
        <v>140</v>
      </c>
      <c r="M40" s="19">
        <v>107</v>
      </c>
      <c r="N40" s="19">
        <v>77</v>
      </c>
      <c r="O40" s="20">
        <v>78</v>
      </c>
      <c r="P40" s="19">
        <v>393</v>
      </c>
      <c r="Q40" s="8">
        <v>129</v>
      </c>
      <c r="R40" s="8">
        <v>124</v>
      </c>
      <c r="S40" s="8">
        <v>69</v>
      </c>
      <c r="T40" s="8">
        <v>71</v>
      </c>
      <c r="U40" s="83">
        <v>-4</v>
      </c>
    </row>
    <row r="41" spans="1:21" ht="13.5" customHeight="1" x14ac:dyDescent="0.2">
      <c r="A41" s="25" t="s">
        <v>38</v>
      </c>
      <c r="B41" s="7">
        <v>-163</v>
      </c>
      <c r="C41" s="8">
        <v>-123</v>
      </c>
      <c r="D41" s="8">
        <v>77</v>
      </c>
      <c r="E41" s="19">
        <v>33</v>
      </c>
      <c r="F41" s="20">
        <v>44</v>
      </c>
      <c r="G41" s="8">
        <v>200</v>
      </c>
      <c r="H41" s="8">
        <v>98</v>
      </c>
      <c r="I41" s="8">
        <v>102</v>
      </c>
      <c r="J41" s="26">
        <v>-42</v>
      </c>
      <c r="K41" s="19">
        <v>359</v>
      </c>
      <c r="L41" s="19">
        <v>101</v>
      </c>
      <c r="M41" s="19">
        <v>117</v>
      </c>
      <c r="N41" s="19">
        <v>69</v>
      </c>
      <c r="O41" s="20">
        <v>72</v>
      </c>
      <c r="P41" s="19">
        <v>401</v>
      </c>
      <c r="Q41" s="8">
        <v>142</v>
      </c>
      <c r="R41" s="8">
        <v>101</v>
      </c>
      <c r="S41" s="8">
        <v>84</v>
      </c>
      <c r="T41" s="8">
        <v>74</v>
      </c>
      <c r="U41" s="83">
        <v>2</v>
      </c>
    </row>
    <row r="42" spans="1:21" ht="13.5" customHeight="1" x14ac:dyDescent="0.2">
      <c r="A42" s="25" t="s">
        <v>39</v>
      </c>
      <c r="B42" s="7">
        <v>-131</v>
      </c>
      <c r="C42" s="8">
        <v>-99</v>
      </c>
      <c r="D42" s="8">
        <v>59</v>
      </c>
      <c r="E42" s="19">
        <v>31</v>
      </c>
      <c r="F42" s="20">
        <v>28</v>
      </c>
      <c r="G42" s="8">
        <v>158</v>
      </c>
      <c r="H42" s="8">
        <v>86</v>
      </c>
      <c r="I42" s="8">
        <v>72</v>
      </c>
      <c r="J42" s="26">
        <v>-22</v>
      </c>
      <c r="K42" s="19">
        <v>321</v>
      </c>
      <c r="L42" s="19">
        <v>120</v>
      </c>
      <c r="M42" s="19">
        <v>99</v>
      </c>
      <c r="N42" s="19">
        <v>51</v>
      </c>
      <c r="O42" s="20">
        <v>51</v>
      </c>
      <c r="P42" s="19">
        <v>343</v>
      </c>
      <c r="Q42" s="8">
        <v>127</v>
      </c>
      <c r="R42" s="8">
        <v>125</v>
      </c>
      <c r="S42" s="8">
        <v>51</v>
      </c>
      <c r="T42" s="8">
        <v>40</v>
      </c>
      <c r="U42" s="83">
        <v>-10</v>
      </c>
    </row>
    <row r="43" spans="1:21" s="92" customFormat="1" ht="13.5" customHeight="1" x14ac:dyDescent="0.2">
      <c r="A43" s="85" t="s">
        <v>40</v>
      </c>
      <c r="B43" s="86">
        <v>-109</v>
      </c>
      <c r="C43" s="87">
        <v>-132</v>
      </c>
      <c r="D43" s="87">
        <v>74</v>
      </c>
      <c r="E43" s="88">
        <v>33</v>
      </c>
      <c r="F43" s="89">
        <v>41</v>
      </c>
      <c r="G43" s="87">
        <v>206</v>
      </c>
      <c r="H43" s="87">
        <v>108</v>
      </c>
      <c r="I43" s="87">
        <v>98</v>
      </c>
      <c r="J43" s="90">
        <v>27</v>
      </c>
      <c r="K43" s="88">
        <v>416</v>
      </c>
      <c r="L43" s="88">
        <v>135</v>
      </c>
      <c r="M43" s="88">
        <v>150</v>
      </c>
      <c r="N43" s="88">
        <v>73</v>
      </c>
      <c r="O43" s="89">
        <v>58</v>
      </c>
      <c r="P43" s="88">
        <v>389</v>
      </c>
      <c r="Q43" s="87">
        <v>144</v>
      </c>
      <c r="R43" s="87">
        <v>126</v>
      </c>
      <c r="S43" s="87">
        <v>56</v>
      </c>
      <c r="T43" s="87">
        <v>63</v>
      </c>
      <c r="U43" s="91">
        <v>-4</v>
      </c>
    </row>
    <row r="44" spans="1:21" ht="13.5" customHeight="1" x14ac:dyDescent="0.2">
      <c r="A44" s="25" t="s">
        <v>41</v>
      </c>
      <c r="B44" s="7">
        <v>-144</v>
      </c>
      <c r="C44" s="8">
        <v>-130</v>
      </c>
      <c r="D44" s="8">
        <v>70</v>
      </c>
      <c r="E44" s="19">
        <v>42</v>
      </c>
      <c r="F44" s="20">
        <v>28</v>
      </c>
      <c r="G44" s="8">
        <v>200</v>
      </c>
      <c r="H44" s="8">
        <v>108</v>
      </c>
      <c r="I44" s="8">
        <v>92</v>
      </c>
      <c r="J44" s="26">
        <v>-14</v>
      </c>
      <c r="K44" s="19">
        <v>260</v>
      </c>
      <c r="L44" s="19">
        <v>93</v>
      </c>
      <c r="M44" s="19">
        <v>87</v>
      </c>
      <c r="N44" s="19">
        <v>40</v>
      </c>
      <c r="O44" s="20">
        <v>40</v>
      </c>
      <c r="P44" s="19">
        <v>274</v>
      </c>
      <c r="Q44" s="8">
        <v>106</v>
      </c>
      <c r="R44" s="8">
        <v>102</v>
      </c>
      <c r="S44" s="8">
        <v>35</v>
      </c>
      <c r="T44" s="8">
        <v>31</v>
      </c>
      <c r="U44" s="71">
        <v>0</v>
      </c>
    </row>
    <row r="45" spans="1:21" ht="13.5" customHeight="1" thickBot="1" x14ac:dyDescent="0.25">
      <c r="A45" s="28" t="s">
        <v>42</v>
      </c>
      <c r="B45" s="29">
        <v>-102</v>
      </c>
      <c r="C45" s="30">
        <v>-118</v>
      </c>
      <c r="D45" s="31">
        <v>82</v>
      </c>
      <c r="E45" s="30">
        <v>43</v>
      </c>
      <c r="F45" s="32">
        <v>39</v>
      </c>
      <c r="G45" s="31">
        <v>200</v>
      </c>
      <c r="H45" s="31">
        <v>109</v>
      </c>
      <c r="I45" s="31">
        <v>91</v>
      </c>
      <c r="J45" s="33">
        <v>21</v>
      </c>
      <c r="K45" s="30">
        <v>233</v>
      </c>
      <c r="L45" s="30">
        <v>87</v>
      </c>
      <c r="M45" s="30">
        <v>75</v>
      </c>
      <c r="N45" s="30">
        <v>36</v>
      </c>
      <c r="O45" s="32">
        <v>35</v>
      </c>
      <c r="P45" s="30">
        <v>212</v>
      </c>
      <c r="Q45" s="31">
        <v>77</v>
      </c>
      <c r="R45" s="31">
        <v>64</v>
      </c>
      <c r="S45" s="31">
        <v>42</v>
      </c>
      <c r="T45" s="31">
        <v>29</v>
      </c>
      <c r="U45" s="84">
        <v>-5</v>
      </c>
    </row>
    <row r="46" spans="1:21" ht="13.5" customHeight="1" x14ac:dyDescent="0.2">
      <c r="A46" s="1" t="s">
        <v>64</v>
      </c>
      <c r="B46" s="22"/>
      <c r="C46" s="35"/>
      <c r="D46" s="35"/>
      <c r="E46" s="35"/>
      <c r="F46" s="35"/>
      <c r="G46" s="35"/>
      <c r="H46" s="35"/>
      <c r="I46" s="35"/>
      <c r="J46" s="20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3.5" customHeight="1" thickBot="1" x14ac:dyDescent="0.25">
      <c r="A47" s="60" t="s">
        <v>47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1" ht="13.5" customHeight="1" x14ac:dyDescent="0.2">
      <c r="A48" s="62" t="s">
        <v>93</v>
      </c>
      <c r="B48" s="63">
        <v>-2278</v>
      </c>
      <c r="C48" s="63">
        <v>-1399</v>
      </c>
      <c r="D48" s="63">
        <v>896</v>
      </c>
      <c r="E48" s="63">
        <v>464</v>
      </c>
      <c r="F48" s="63">
        <v>432</v>
      </c>
      <c r="G48" s="63">
        <v>2295</v>
      </c>
      <c r="H48" s="63">
        <v>1193</v>
      </c>
      <c r="I48" s="63">
        <v>1102</v>
      </c>
      <c r="J48" s="63">
        <v>-822</v>
      </c>
      <c r="K48" s="63">
        <v>6077</v>
      </c>
      <c r="L48" s="63">
        <v>2506</v>
      </c>
      <c r="M48" s="63">
        <v>1867</v>
      </c>
      <c r="N48" s="63">
        <v>951</v>
      </c>
      <c r="O48" s="63">
        <v>753</v>
      </c>
      <c r="P48" s="63">
        <v>6899</v>
      </c>
      <c r="Q48" s="63">
        <v>2724</v>
      </c>
      <c r="R48" s="63">
        <v>2235</v>
      </c>
      <c r="S48" s="63">
        <v>1028</v>
      </c>
      <c r="T48" s="63">
        <v>912</v>
      </c>
      <c r="U48" s="64">
        <v>-57</v>
      </c>
    </row>
    <row r="49" spans="1:21" ht="13.5" customHeight="1" x14ac:dyDescent="0.2">
      <c r="A49" s="65" t="s">
        <v>44</v>
      </c>
      <c r="B49" s="66">
        <v>-2027</v>
      </c>
      <c r="C49" s="66">
        <v>-1279</v>
      </c>
      <c r="D49" s="66">
        <v>1020</v>
      </c>
      <c r="E49" s="66">
        <v>536</v>
      </c>
      <c r="F49" s="66">
        <v>484</v>
      </c>
      <c r="G49" s="66">
        <v>2299</v>
      </c>
      <c r="H49" s="66">
        <v>1195</v>
      </c>
      <c r="I49" s="66">
        <v>1104</v>
      </c>
      <c r="J49" s="66">
        <v>-676</v>
      </c>
      <c r="K49" s="66">
        <v>6218</v>
      </c>
      <c r="L49" s="66">
        <v>2545</v>
      </c>
      <c r="M49" s="66">
        <v>1960</v>
      </c>
      <c r="N49" s="66">
        <v>934</v>
      </c>
      <c r="O49" s="66">
        <v>779</v>
      </c>
      <c r="P49" s="66">
        <v>6894</v>
      </c>
      <c r="Q49" s="66">
        <v>2799</v>
      </c>
      <c r="R49" s="66">
        <v>2201</v>
      </c>
      <c r="S49" s="66">
        <v>1024</v>
      </c>
      <c r="T49" s="66">
        <v>870</v>
      </c>
      <c r="U49" s="67">
        <v>-72</v>
      </c>
    </row>
    <row r="50" spans="1:21" ht="13.5" customHeight="1" thickBot="1" x14ac:dyDescent="0.25">
      <c r="A50" s="68" t="s">
        <v>46</v>
      </c>
      <c r="B50" s="69">
        <v>-251</v>
      </c>
      <c r="C50" s="69">
        <v>-120</v>
      </c>
      <c r="D50" s="69">
        <v>-124</v>
      </c>
      <c r="E50" s="69">
        <v>-72</v>
      </c>
      <c r="F50" s="69">
        <v>-52</v>
      </c>
      <c r="G50" s="69">
        <v>-4</v>
      </c>
      <c r="H50" s="69">
        <v>-2</v>
      </c>
      <c r="I50" s="69">
        <v>-2</v>
      </c>
      <c r="J50" s="69">
        <v>-146</v>
      </c>
      <c r="K50" s="69">
        <v>-141</v>
      </c>
      <c r="L50" s="69">
        <v>-39</v>
      </c>
      <c r="M50" s="69">
        <v>-93</v>
      </c>
      <c r="N50" s="69">
        <v>17</v>
      </c>
      <c r="O50" s="69">
        <v>-26</v>
      </c>
      <c r="P50" s="69">
        <v>5</v>
      </c>
      <c r="Q50" s="69">
        <v>-75</v>
      </c>
      <c r="R50" s="69">
        <v>34</v>
      </c>
      <c r="S50" s="69">
        <v>4</v>
      </c>
      <c r="T50" s="69">
        <v>42</v>
      </c>
      <c r="U50" s="70">
        <v>15</v>
      </c>
    </row>
  </sheetData>
  <mergeCells count="43">
    <mergeCell ref="U3:U6"/>
    <mergeCell ref="C4:C6"/>
    <mergeCell ref="D4:F4"/>
    <mergeCell ref="G4:I4"/>
    <mergeCell ref="J4:J6"/>
    <mergeCell ref="K4:O4"/>
    <mergeCell ref="P4:T4"/>
    <mergeCell ref="D5:D6"/>
    <mergeCell ref="E5:E6"/>
    <mergeCell ref="F5:F6"/>
    <mergeCell ref="G5:G6"/>
    <mergeCell ref="H5:H6"/>
    <mergeCell ref="K5:K6"/>
    <mergeCell ref="L5:M5"/>
    <mergeCell ref="N5:O5"/>
    <mergeCell ref="N7:N8"/>
    <mergeCell ref="A3:A6"/>
    <mergeCell ref="B3:B6"/>
    <mergeCell ref="C3:I3"/>
    <mergeCell ref="J3:T3"/>
    <mergeCell ref="P5:P6"/>
    <mergeCell ref="Q5:R5"/>
    <mergeCell ref="S5:T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I5:I6"/>
    <mergeCell ref="U7:U8"/>
    <mergeCell ref="O7:O8"/>
    <mergeCell ref="P7:P8"/>
    <mergeCell ref="Q7:Q8"/>
    <mergeCell ref="R7:R8"/>
    <mergeCell ref="S7:S8"/>
    <mergeCell ref="T7:T8"/>
  </mergeCells>
  <phoneticPr fontId="3"/>
  <pageMargins left="0.39370078740157483" right="0.19685039370078741" top="0.74803149606299213" bottom="0" header="0.51181102362204722" footer="0.51181102362204722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customHeight="1" x14ac:dyDescent="0.2"/>
  <cols>
    <col min="1" max="1" width="17.33203125" style="1" customWidth="1"/>
    <col min="2" max="2" width="8.44140625" style="1" customWidth="1"/>
    <col min="3" max="3" width="8.44140625" style="1" bestFit="1" customWidth="1"/>
    <col min="4" max="9" width="7.109375" style="1" customWidth="1"/>
    <col min="10" max="10" width="8.44140625" style="1" customWidth="1"/>
    <col min="11" max="21" width="7.109375" style="1" customWidth="1"/>
    <col min="22" max="22" width="8.44140625" style="1" customWidth="1"/>
    <col min="23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66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9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75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75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75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75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75">
        <v>-10</v>
      </c>
    </row>
    <row r="17" spans="1:21" ht="13.5" customHeight="1" x14ac:dyDescent="0.2">
      <c r="A17" s="14" t="s">
        <v>58</v>
      </c>
      <c r="B17" s="7">
        <v>-1766</v>
      </c>
      <c r="C17" s="7">
        <v>-884</v>
      </c>
      <c r="D17" s="7">
        <v>1158</v>
      </c>
      <c r="E17" s="7">
        <v>630</v>
      </c>
      <c r="F17" s="7">
        <v>528</v>
      </c>
      <c r="G17" s="7">
        <v>2042</v>
      </c>
      <c r="H17" s="7">
        <v>1083</v>
      </c>
      <c r="I17" s="7">
        <v>959</v>
      </c>
      <c r="J17" s="7">
        <v>-880</v>
      </c>
      <c r="K17" s="7">
        <v>6302</v>
      </c>
      <c r="L17" s="10">
        <v>2712</v>
      </c>
      <c r="M17" s="10">
        <v>2081</v>
      </c>
      <c r="N17" s="10">
        <v>916</v>
      </c>
      <c r="O17" s="10">
        <v>593</v>
      </c>
      <c r="P17" s="7">
        <v>7182</v>
      </c>
      <c r="Q17" s="7">
        <v>2970</v>
      </c>
      <c r="R17" s="7">
        <v>2299</v>
      </c>
      <c r="S17" s="7">
        <v>1082</v>
      </c>
      <c r="T17" s="7">
        <v>831</v>
      </c>
      <c r="U17" s="75">
        <v>-2</v>
      </c>
    </row>
    <row r="18" spans="1:21" s="35" customFormat="1" ht="13.5" customHeight="1" x14ac:dyDescent="0.2">
      <c r="A18" s="14" t="s">
        <v>59</v>
      </c>
      <c r="B18" s="7">
        <v>-1818</v>
      </c>
      <c r="C18" s="7">
        <v>-997</v>
      </c>
      <c r="D18" s="7">
        <v>1128</v>
      </c>
      <c r="E18" s="10">
        <v>588</v>
      </c>
      <c r="F18" s="61">
        <v>540</v>
      </c>
      <c r="G18" s="7">
        <v>2125</v>
      </c>
      <c r="H18" s="7">
        <v>1122</v>
      </c>
      <c r="I18" s="7">
        <v>1003</v>
      </c>
      <c r="J18" s="7">
        <v>-774</v>
      </c>
      <c r="K18" s="7">
        <v>6439</v>
      </c>
      <c r="L18" s="10">
        <v>2787</v>
      </c>
      <c r="M18" s="10">
        <v>2105</v>
      </c>
      <c r="N18" s="10">
        <v>911</v>
      </c>
      <c r="O18" s="61">
        <v>636</v>
      </c>
      <c r="P18" s="7">
        <v>7213</v>
      </c>
      <c r="Q18" s="7">
        <v>2943</v>
      </c>
      <c r="R18" s="7">
        <v>2336</v>
      </c>
      <c r="S18" s="7">
        <v>1109</v>
      </c>
      <c r="T18" s="7">
        <v>825</v>
      </c>
      <c r="U18" s="75">
        <v>-47</v>
      </c>
    </row>
    <row r="19" spans="1:21" ht="13.5" customHeight="1" x14ac:dyDescent="0.2">
      <c r="A19" s="14" t="s">
        <v>48</v>
      </c>
      <c r="B19" s="7">
        <v>-2058</v>
      </c>
      <c r="C19" s="7">
        <v>-1114</v>
      </c>
      <c r="D19" s="7">
        <v>1076</v>
      </c>
      <c r="E19" s="10">
        <v>566</v>
      </c>
      <c r="F19" s="61">
        <v>510</v>
      </c>
      <c r="G19" s="7">
        <v>2190</v>
      </c>
      <c r="H19" s="7">
        <v>1151</v>
      </c>
      <c r="I19" s="7">
        <v>1039</v>
      </c>
      <c r="J19" s="7">
        <v>-912</v>
      </c>
      <c r="K19" s="7">
        <v>6137</v>
      </c>
      <c r="L19" s="10">
        <v>2605</v>
      </c>
      <c r="M19" s="10">
        <v>2001</v>
      </c>
      <c r="N19" s="10">
        <v>864</v>
      </c>
      <c r="O19" s="61">
        <v>667</v>
      </c>
      <c r="P19" s="7">
        <v>7049</v>
      </c>
      <c r="Q19" s="7">
        <v>2864</v>
      </c>
      <c r="R19" s="7">
        <v>2309</v>
      </c>
      <c r="S19" s="7">
        <v>1076</v>
      </c>
      <c r="T19" s="7">
        <v>800</v>
      </c>
      <c r="U19" s="75">
        <v>-32</v>
      </c>
    </row>
    <row r="20" spans="1:21" s="35" customFormat="1" ht="13.5" customHeight="1" thickBot="1" x14ac:dyDescent="0.25">
      <c r="A20" s="57" t="s">
        <v>60</v>
      </c>
      <c r="B20" s="58">
        <v>-2127</v>
      </c>
      <c r="C20" s="58">
        <v>-1235</v>
      </c>
      <c r="D20" s="58">
        <v>945</v>
      </c>
      <c r="E20" s="29">
        <v>489</v>
      </c>
      <c r="F20" s="74">
        <v>456</v>
      </c>
      <c r="G20" s="58">
        <v>2180</v>
      </c>
      <c r="H20" s="58">
        <v>1118</v>
      </c>
      <c r="I20" s="58">
        <v>1062</v>
      </c>
      <c r="J20" s="58">
        <v>-843</v>
      </c>
      <c r="K20" s="58">
        <v>6219</v>
      </c>
      <c r="L20" s="29">
        <v>2629</v>
      </c>
      <c r="M20" s="29">
        <v>1993</v>
      </c>
      <c r="N20" s="29">
        <v>915</v>
      </c>
      <c r="O20" s="74">
        <v>682</v>
      </c>
      <c r="P20" s="58">
        <v>7062</v>
      </c>
      <c r="Q20" s="58">
        <v>2886</v>
      </c>
      <c r="R20" s="58">
        <v>2322</v>
      </c>
      <c r="S20" s="58">
        <v>1048</v>
      </c>
      <c r="T20" s="58">
        <v>806</v>
      </c>
      <c r="U20" s="76">
        <v>-49</v>
      </c>
    </row>
    <row r="21" spans="1:21" ht="13.5" customHeight="1" x14ac:dyDescent="0.2">
      <c r="A21" s="14" t="s">
        <v>62</v>
      </c>
      <c r="B21" s="7">
        <v>-169</v>
      </c>
      <c r="C21" s="8">
        <v>-122</v>
      </c>
      <c r="D21" s="8">
        <v>77</v>
      </c>
      <c r="E21" s="19">
        <v>44</v>
      </c>
      <c r="F21" s="20">
        <v>33</v>
      </c>
      <c r="G21" s="8">
        <v>199</v>
      </c>
      <c r="H21" s="8">
        <v>108</v>
      </c>
      <c r="I21" s="8">
        <v>91</v>
      </c>
      <c r="J21" s="10">
        <v>-41</v>
      </c>
      <c r="K21" s="23">
        <v>230</v>
      </c>
      <c r="L21" s="23">
        <v>94</v>
      </c>
      <c r="M21" s="23">
        <v>75</v>
      </c>
      <c r="N21" s="23">
        <v>34</v>
      </c>
      <c r="O21" s="22">
        <v>27</v>
      </c>
      <c r="P21" s="23">
        <v>271</v>
      </c>
      <c r="Q21" s="24">
        <v>94</v>
      </c>
      <c r="R21" s="24">
        <v>101</v>
      </c>
      <c r="S21" s="24">
        <v>46</v>
      </c>
      <c r="T21" s="24">
        <v>30</v>
      </c>
      <c r="U21" s="13">
        <v>-6</v>
      </c>
    </row>
    <row r="22" spans="1:21" ht="13.5" customHeight="1" x14ac:dyDescent="0.2">
      <c r="A22" s="25" t="s">
        <v>32</v>
      </c>
      <c r="B22" s="7">
        <v>-198</v>
      </c>
      <c r="C22" s="8">
        <v>-109</v>
      </c>
      <c r="D22" s="8">
        <v>70</v>
      </c>
      <c r="E22" s="19">
        <v>38</v>
      </c>
      <c r="F22" s="20">
        <v>32</v>
      </c>
      <c r="G22" s="8">
        <v>179</v>
      </c>
      <c r="H22" s="8">
        <v>100</v>
      </c>
      <c r="I22" s="8">
        <v>79</v>
      </c>
      <c r="J22" s="10">
        <v>-84</v>
      </c>
      <c r="K22" s="23">
        <v>261</v>
      </c>
      <c r="L22" s="23">
        <v>113</v>
      </c>
      <c r="M22" s="23">
        <v>82</v>
      </c>
      <c r="N22" s="23">
        <v>37</v>
      </c>
      <c r="O22" s="22">
        <v>29</v>
      </c>
      <c r="P22" s="23">
        <v>345</v>
      </c>
      <c r="Q22" s="24">
        <v>135</v>
      </c>
      <c r="R22" s="24">
        <v>114</v>
      </c>
      <c r="S22" s="24">
        <v>57</v>
      </c>
      <c r="T22" s="24">
        <v>39</v>
      </c>
      <c r="U22" s="13">
        <v>-5</v>
      </c>
    </row>
    <row r="23" spans="1:21" ht="13.5" customHeight="1" x14ac:dyDescent="0.2">
      <c r="A23" s="25" t="s">
        <v>33</v>
      </c>
      <c r="B23" s="7">
        <v>-928</v>
      </c>
      <c r="C23" s="8">
        <v>-96</v>
      </c>
      <c r="D23" s="8">
        <v>91</v>
      </c>
      <c r="E23" s="19">
        <v>54</v>
      </c>
      <c r="F23" s="20">
        <v>37</v>
      </c>
      <c r="G23" s="8">
        <v>187</v>
      </c>
      <c r="H23" s="8">
        <v>90</v>
      </c>
      <c r="I23" s="8">
        <v>97</v>
      </c>
      <c r="J23" s="10">
        <v>-822</v>
      </c>
      <c r="K23" s="23">
        <v>1110</v>
      </c>
      <c r="L23" s="23">
        <v>487</v>
      </c>
      <c r="M23" s="23">
        <v>386</v>
      </c>
      <c r="N23" s="23">
        <v>129</v>
      </c>
      <c r="O23" s="22">
        <v>108</v>
      </c>
      <c r="P23" s="23">
        <v>1932</v>
      </c>
      <c r="Q23" s="24">
        <v>773</v>
      </c>
      <c r="R23" s="24">
        <v>644</v>
      </c>
      <c r="S23" s="24">
        <v>301</v>
      </c>
      <c r="T23" s="24">
        <v>214</v>
      </c>
      <c r="U23" s="13">
        <v>-10</v>
      </c>
    </row>
    <row r="24" spans="1:21" ht="13.5" customHeight="1" x14ac:dyDescent="0.2">
      <c r="A24" s="25" t="s">
        <v>34</v>
      </c>
      <c r="B24" s="7">
        <v>246</v>
      </c>
      <c r="C24" s="8">
        <v>-109</v>
      </c>
      <c r="D24" s="8">
        <v>83</v>
      </c>
      <c r="E24" s="19">
        <v>36</v>
      </c>
      <c r="F24" s="20">
        <v>47</v>
      </c>
      <c r="G24" s="8">
        <v>192</v>
      </c>
      <c r="H24" s="8">
        <v>100</v>
      </c>
      <c r="I24" s="8">
        <v>92</v>
      </c>
      <c r="J24" s="10">
        <v>356</v>
      </c>
      <c r="K24" s="23">
        <v>2029</v>
      </c>
      <c r="L24" s="23">
        <v>1013</v>
      </c>
      <c r="M24" s="23">
        <v>583</v>
      </c>
      <c r="N24" s="23">
        <v>277</v>
      </c>
      <c r="O24" s="22">
        <v>156</v>
      </c>
      <c r="P24" s="23">
        <v>1673</v>
      </c>
      <c r="Q24" s="24">
        <v>861</v>
      </c>
      <c r="R24" s="24">
        <v>517</v>
      </c>
      <c r="S24" s="24">
        <v>175</v>
      </c>
      <c r="T24" s="24">
        <v>120</v>
      </c>
      <c r="U24" s="13">
        <v>-1</v>
      </c>
    </row>
    <row r="25" spans="1:21" ht="13.5" customHeight="1" x14ac:dyDescent="0.2">
      <c r="A25" s="25" t="s">
        <v>35</v>
      </c>
      <c r="B25" s="7">
        <v>-164</v>
      </c>
      <c r="C25" s="8">
        <v>-93</v>
      </c>
      <c r="D25" s="8">
        <v>74</v>
      </c>
      <c r="E25" s="19">
        <v>36</v>
      </c>
      <c r="F25" s="20">
        <v>38</v>
      </c>
      <c r="G25" s="8">
        <v>167</v>
      </c>
      <c r="H25" s="8">
        <v>97</v>
      </c>
      <c r="I25" s="8">
        <v>70</v>
      </c>
      <c r="J25" s="26">
        <v>-66</v>
      </c>
      <c r="K25" s="19">
        <v>342</v>
      </c>
      <c r="L25" s="19">
        <v>126</v>
      </c>
      <c r="M25" s="19">
        <v>116</v>
      </c>
      <c r="N25" s="19">
        <v>72</v>
      </c>
      <c r="O25" s="20">
        <v>28</v>
      </c>
      <c r="P25" s="19">
        <v>408</v>
      </c>
      <c r="Q25" s="8">
        <v>155</v>
      </c>
      <c r="R25" s="8">
        <v>133</v>
      </c>
      <c r="S25" s="8">
        <v>70</v>
      </c>
      <c r="T25" s="8">
        <v>50</v>
      </c>
      <c r="U25" s="13">
        <v>-5</v>
      </c>
    </row>
    <row r="26" spans="1:21" ht="13.5" customHeight="1" x14ac:dyDescent="0.2">
      <c r="A26" s="25" t="s">
        <v>36</v>
      </c>
      <c r="B26" s="7">
        <v>-111</v>
      </c>
      <c r="C26" s="8">
        <v>-103</v>
      </c>
      <c r="D26" s="8">
        <v>67</v>
      </c>
      <c r="E26" s="19">
        <v>36</v>
      </c>
      <c r="F26" s="20">
        <v>31</v>
      </c>
      <c r="G26" s="8">
        <v>170</v>
      </c>
      <c r="H26" s="8">
        <v>77</v>
      </c>
      <c r="I26" s="8">
        <v>93</v>
      </c>
      <c r="J26" s="26">
        <v>4</v>
      </c>
      <c r="K26" s="19">
        <v>362</v>
      </c>
      <c r="L26" s="19">
        <v>140</v>
      </c>
      <c r="M26" s="19">
        <v>103</v>
      </c>
      <c r="N26" s="19">
        <v>60</v>
      </c>
      <c r="O26" s="20">
        <v>59</v>
      </c>
      <c r="P26" s="19">
        <v>358</v>
      </c>
      <c r="Q26" s="8">
        <v>137</v>
      </c>
      <c r="R26" s="8">
        <v>108</v>
      </c>
      <c r="S26" s="8">
        <v>69</v>
      </c>
      <c r="T26" s="8">
        <v>44</v>
      </c>
      <c r="U26" s="13">
        <v>-12</v>
      </c>
    </row>
    <row r="27" spans="1:21" ht="13.5" customHeight="1" x14ac:dyDescent="0.2">
      <c r="A27" s="25" t="s">
        <v>37</v>
      </c>
      <c r="B27" s="27">
        <v>-135</v>
      </c>
      <c r="C27" s="8">
        <v>-99</v>
      </c>
      <c r="D27" s="8">
        <v>79</v>
      </c>
      <c r="E27" s="19">
        <v>37</v>
      </c>
      <c r="F27" s="20">
        <v>42</v>
      </c>
      <c r="G27" s="8">
        <v>178</v>
      </c>
      <c r="H27" s="8">
        <v>93</v>
      </c>
      <c r="I27" s="8">
        <v>85</v>
      </c>
      <c r="J27" s="26">
        <v>-19</v>
      </c>
      <c r="K27" s="19">
        <v>383</v>
      </c>
      <c r="L27" s="19">
        <v>106</v>
      </c>
      <c r="M27" s="19">
        <v>141</v>
      </c>
      <c r="N27" s="19">
        <v>61</v>
      </c>
      <c r="O27" s="20">
        <v>75</v>
      </c>
      <c r="P27" s="19">
        <v>402</v>
      </c>
      <c r="Q27" s="8">
        <v>159</v>
      </c>
      <c r="R27" s="8">
        <v>132</v>
      </c>
      <c r="S27" s="8">
        <v>57</v>
      </c>
      <c r="T27" s="8">
        <v>54</v>
      </c>
      <c r="U27" s="13">
        <v>-17</v>
      </c>
    </row>
    <row r="28" spans="1:21" ht="13.5" customHeight="1" x14ac:dyDescent="0.2">
      <c r="A28" s="25" t="s">
        <v>38</v>
      </c>
      <c r="B28" s="7">
        <v>-85</v>
      </c>
      <c r="C28" s="8">
        <v>-79</v>
      </c>
      <c r="D28" s="8">
        <v>96</v>
      </c>
      <c r="E28" s="19">
        <v>49</v>
      </c>
      <c r="F28" s="20">
        <v>47</v>
      </c>
      <c r="G28" s="8">
        <v>175</v>
      </c>
      <c r="H28" s="8">
        <v>92</v>
      </c>
      <c r="I28" s="8">
        <v>83</v>
      </c>
      <c r="J28" s="26">
        <v>-9</v>
      </c>
      <c r="K28" s="19">
        <v>335</v>
      </c>
      <c r="L28" s="19">
        <v>129</v>
      </c>
      <c r="M28" s="19">
        <v>101</v>
      </c>
      <c r="N28" s="19">
        <v>49</v>
      </c>
      <c r="O28" s="20">
        <v>56</v>
      </c>
      <c r="P28" s="19">
        <v>344</v>
      </c>
      <c r="Q28" s="8">
        <v>124</v>
      </c>
      <c r="R28" s="8">
        <v>110</v>
      </c>
      <c r="S28" s="8">
        <v>60</v>
      </c>
      <c r="T28" s="8">
        <v>50</v>
      </c>
      <c r="U28" s="13">
        <v>3</v>
      </c>
    </row>
    <row r="29" spans="1:21" ht="13.5" customHeight="1" x14ac:dyDescent="0.2">
      <c r="A29" s="25" t="s">
        <v>39</v>
      </c>
      <c r="B29" s="7">
        <v>-190</v>
      </c>
      <c r="C29" s="8">
        <v>-92</v>
      </c>
      <c r="D29" s="8">
        <v>87</v>
      </c>
      <c r="E29" s="19">
        <v>43</v>
      </c>
      <c r="F29" s="20">
        <v>44</v>
      </c>
      <c r="G29" s="8">
        <v>179</v>
      </c>
      <c r="H29" s="8">
        <v>86</v>
      </c>
      <c r="I29" s="8">
        <v>93</v>
      </c>
      <c r="J29" s="26">
        <v>-103</v>
      </c>
      <c r="K29" s="19">
        <v>293</v>
      </c>
      <c r="L29" s="19">
        <v>89</v>
      </c>
      <c r="M29" s="19">
        <v>104</v>
      </c>
      <c r="N29" s="19">
        <v>62</v>
      </c>
      <c r="O29" s="20">
        <v>38</v>
      </c>
      <c r="P29" s="19">
        <v>396</v>
      </c>
      <c r="Q29" s="8">
        <v>128</v>
      </c>
      <c r="R29" s="8">
        <v>142</v>
      </c>
      <c r="S29" s="8">
        <v>67</v>
      </c>
      <c r="T29" s="8">
        <v>59</v>
      </c>
      <c r="U29" s="13">
        <v>5</v>
      </c>
    </row>
    <row r="30" spans="1:21" ht="13.5" customHeight="1" x14ac:dyDescent="0.2">
      <c r="A30" s="25" t="s">
        <v>40</v>
      </c>
      <c r="B30" s="7">
        <v>-174</v>
      </c>
      <c r="C30" s="8">
        <v>-119</v>
      </c>
      <c r="D30" s="8">
        <v>73</v>
      </c>
      <c r="E30" s="19">
        <v>39</v>
      </c>
      <c r="F30" s="20">
        <v>34</v>
      </c>
      <c r="G30" s="8">
        <v>192</v>
      </c>
      <c r="H30" s="8">
        <v>104</v>
      </c>
      <c r="I30" s="8">
        <v>88</v>
      </c>
      <c r="J30" s="26">
        <v>-54</v>
      </c>
      <c r="K30" s="19">
        <v>375</v>
      </c>
      <c r="L30" s="19">
        <v>160</v>
      </c>
      <c r="M30" s="19">
        <v>122</v>
      </c>
      <c r="N30" s="19">
        <v>58</v>
      </c>
      <c r="O30" s="20">
        <v>35</v>
      </c>
      <c r="P30" s="19">
        <v>429</v>
      </c>
      <c r="Q30" s="8">
        <v>147</v>
      </c>
      <c r="R30" s="8">
        <v>143</v>
      </c>
      <c r="S30" s="8">
        <v>69</v>
      </c>
      <c r="T30" s="8">
        <v>70</v>
      </c>
      <c r="U30" s="13">
        <v>-1</v>
      </c>
    </row>
    <row r="31" spans="1:21" ht="13.5" customHeight="1" x14ac:dyDescent="0.2">
      <c r="A31" s="25" t="s">
        <v>41</v>
      </c>
      <c r="B31" s="7">
        <v>-126</v>
      </c>
      <c r="C31" s="8">
        <v>-93</v>
      </c>
      <c r="D31" s="8">
        <v>77</v>
      </c>
      <c r="E31" s="19">
        <v>41</v>
      </c>
      <c r="F31" s="20">
        <v>36</v>
      </c>
      <c r="G31" s="8">
        <v>170</v>
      </c>
      <c r="H31" s="8">
        <v>83</v>
      </c>
      <c r="I31" s="8">
        <v>87</v>
      </c>
      <c r="J31" s="26">
        <v>-34</v>
      </c>
      <c r="K31" s="19">
        <v>255</v>
      </c>
      <c r="L31" s="19">
        <v>84</v>
      </c>
      <c r="M31" s="19">
        <v>102</v>
      </c>
      <c r="N31" s="19">
        <v>39</v>
      </c>
      <c r="O31" s="20">
        <v>30</v>
      </c>
      <c r="P31" s="19">
        <v>289</v>
      </c>
      <c r="Q31" s="8">
        <v>99</v>
      </c>
      <c r="R31" s="8">
        <v>106</v>
      </c>
      <c r="S31" s="8">
        <v>42</v>
      </c>
      <c r="T31" s="8">
        <v>42</v>
      </c>
      <c r="U31" s="13">
        <v>1</v>
      </c>
    </row>
    <row r="32" spans="1:21" ht="13.5" customHeight="1" thickBot="1" x14ac:dyDescent="0.25">
      <c r="A32" s="28" t="s">
        <v>42</v>
      </c>
      <c r="B32" s="29">
        <v>-93</v>
      </c>
      <c r="C32" s="30">
        <v>-121</v>
      </c>
      <c r="D32" s="31">
        <v>71</v>
      </c>
      <c r="E32" s="30">
        <v>36</v>
      </c>
      <c r="F32" s="32">
        <v>35</v>
      </c>
      <c r="G32" s="31">
        <v>192</v>
      </c>
      <c r="H32" s="31">
        <v>88</v>
      </c>
      <c r="I32" s="31">
        <v>104</v>
      </c>
      <c r="J32" s="33">
        <v>29</v>
      </c>
      <c r="K32" s="30">
        <v>244</v>
      </c>
      <c r="L32" s="30">
        <v>88</v>
      </c>
      <c r="M32" s="30">
        <v>78</v>
      </c>
      <c r="N32" s="30">
        <v>37</v>
      </c>
      <c r="O32" s="32">
        <v>41</v>
      </c>
      <c r="P32" s="30">
        <v>215</v>
      </c>
      <c r="Q32" s="31">
        <v>74</v>
      </c>
      <c r="R32" s="31">
        <v>72</v>
      </c>
      <c r="S32" s="31">
        <v>35</v>
      </c>
      <c r="T32" s="31">
        <v>34</v>
      </c>
      <c r="U32" s="34">
        <v>-1</v>
      </c>
    </row>
    <row r="33" spans="1:21" ht="13.5" customHeight="1" x14ac:dyDescent="0.2">
      <c r="A33" s="14" t="s">
        <v>63</v>
      </c>
      <c r="B33" s="7">
        <v>-177</v>
      </c>
      <c r="C33" s="8">
        <v>-122</v>
      </c>
      <c r="D33" s="8">
        <v>80</v>
      </c>
      <c r="E33" s="19">
        <v>41</v>
      </c>
      <c r="F33" s="20">
        <v>39</v>
      </c>
      <c r="G33" s="8">
        <v>202</v>
      </c>
      <c r="H33" s="8">
        <v>107</v>
      </c>
      <c r="I33" s="8">
        <v>95</v>
      </c>
      <c r="J33" s="10">
        <v>-48</v>
      </c>
      <c r="K33" s="23">
        <v>242</v>
      </c>
      <c r="L33" s="23">
        <v>98</v>
      </c>
      <c r="M33" s="23">
        <v>80</v>
      </c>
      <c r="N33" s="23">
        <v>43</v>
      </c>
      <c r="O33" s="22">
        <v>21</v>
      </c>
      <c r="P33" s="23">
        <v>290</v>
      </c>
      <c r="Q33" s="24">
        <v>99</v>
      </c>
      <c r="R33" s="24">
        <v>83</v>
      </c>
      <c r="S33" s="24">
        <v>55</v>
      </c>
      <c r="T33" s="24">
        <v>53</v>
      </c>
      <c r="U33" s="13">
        <v>-7</v>
      </c>
    </row>
    <row r="34" spans="1:21" ht="13.5" customHeight="1" x14ac:dyDescent="0.2">
      <c r="A34" s="25" t="s">
        <v>32</v>
      </c>
      <c r="B34" s="7">
        <v>-200</v>
      </c>
      <c r="C34" s="8">
        <v>-112</v>
      </c>
      <c r="D34" s="8">
        <v>68</v>
      </c>
      <c r="E34" s="19">
        <v>31</v>
      </c>
      <c r="F34" s="20">
        <v>37</v>
      </c>
      <c r="G34" s="8">
        <v>180</v>
      </c>
      <c r="H34" s="8">
        <v>106</v>
      </c>
      <c r="I34" s="8">
        <v>74</v>
      </c>
      <c r="J34" s="10">
        <v>-84</v>
      </c>
      <c r="K34" s="23">
        <v>250</v>
      </c>
      <c r="L34" s="23">
        <v>92</v>
      </c>
      <c r="M34" s="23">
        <v>86</v>
      </c>
      <c r="N34" s="23">
        <v>41</v>
      </c>
      <c r="O34" s="22">
        <v>31</v>
      </c>
      <c r="P34" s="23">
        <v>334</v>
      </c>
      <c r="Q34" s="24">
        <v>121</v>
      </c>
      <c r="R34" s="24">
        <v>101</v>
      </c>
      <c r="S34" s="24">
        <v>68</v>
      </c>
      <c r="T34" s="24">
        <v>44</v>
      </c>
      <c r="U34" s="13">
        <v>-4</v>
      </c>
    </row>
    <row r="35" spans="1:21" ht="13.5" customHeight="1" x14ac:dyDescent="0.2">
      <c r="A35" s="25" t="s">
        <v>33</v>
      </c>
      <c r="B35" s="7">
        <v>-1079</v>
      </c>
      <c r="C35" s="8">
        <v>-123</v>
      </c>
      <c r="D35" s="8">
        <v>94</v>
      </c>
      <c r="E35" s="19">
        <v>55</v>
      </c>
      <c r="F35" s="20">
        <v>39</v>
      </c>
      <c r="G35" s="8">
        <v>217</v>
      </c>
      <c r="H35" s="8">
        <v>121</v>
      </c>
      <c r="I35" s="8">
        <v>96</v>
      </c>
      <c r="J35" s="10">
        <v>-946</v>
      </c>
      <c r="K35" s="23">
        <v>1035</v>
      </c>
      <c r="L35" s="23">
        <v>466</v>
      </c>
      <c r="M35" s="23">
        <v>366</v>
      </c>
      <c r="N35" s="23">
        <v>116</v>
      </c>
      <c r="O35" s="22">
        <v>87</v>
      </c>
      <c r="P35" s="23">
        <v>1981</v>
      </c>
      <c r="Q35" s="24">
        <v>827</v>
      </c>
      <c r="R35" s="24">
        <v>615</v>
      </c>
      <c r="S35" s="24">
        <v>288</v>
      </c>
      <c r="T35" s="24">
        <v>251</v>
      </c>
      <c r="U35" s="13">
        <v>-10</v>
      </c>
    </row>
    <row r="36" spans="1:21" ht="13.5" customHeight="1" x14ac:dyDescent="0.2">
      <c r="A36" s="25" t="s">
        <v>34</v>
      </c>
      <c r="B36" s="7">
        <v>275</v>
      </c>
      <c r="C36" s="8">
        <v>-91</v>
      </c>
      <c r="D36" s="8">
        <v>79</v>
      </c>
      <c r="E36" s="19">
        <v>35</v>
      </c>
      <c r="F36" s="20">
        <v>44</v>
      </c>
      <c r="G36" s="8">
        <v>170</v>
      </c>
      <c r="H36" s="8">
        <v>87</v>
      </c>
      <c r="I36" s="8">
        <v>83</v>
      </c>
      <c r="J36" s="10">
        <v>370</v>
      </c>
      <c r="K36" s="23">
        <v>1913</v>
      </c>
      <c r="L36" s="23">
        <v>955</v>
      </c>
      <c r="M36" s="23">
        <v>540</v>
      </c>
      <c r="N36" s="23">
        <v>273</v>
      </c>
      <c r="O36" s="22">
        <v>145</v>
      </c>
      <c r="P36" s="23">
        <v>1543</v>
      </c>
      <c r="Q36" s="24">
        <v>768</v>
      </c>
      <c r="R36" s="24">
        <v>487</v>
      </c>
      <c r="S36" s="24">
        <v>177</v>
      </c>
      <c r="T36" s="24">
        <v>111</v>
      </c>
      <c r="U36" s="13">
        <v>-4</v>
      </c>
    </row>
    <row r="37" spans="1:21" ht="13.5" customHeight="1" x14ac:dyDescent="0.2">
      <c r="A37" s="25" t="s">
        <v>35</v>
      </c>
      <c r="B37" s="7">
        <v>-114</v>
      </c>
      <c r="C37" s="8">
        <v>-88</v>
      </c>
      <c r="D37" s="8">
        <v>91</v>
      </c>
      <c r="E37" s="19">
        <v>53</v>
      </c>
      <c r="F37" s="20">
        <v>38</v>
      </c>
      <c r="G37" s="8">
        <v>179</v>
      </c>
      <c r="H37" s="8">
        <v>85</v>
      </c>
      <c r="I37" s="8">
        <v>94</v>
      </c>
      <c r="J37" s="26">
        <v>-23</v>
      </c>
      <c r="K37" s="19">
        <v>334</v>
      </c>
      <c r="L37" s="19">
        <v>118</v>
      </c>
      <c r="M37" s="19">
        <v>113</v>
      </c>
      <c r="N37" s="19">
        <v>59</v>
      </c>
      <c r="O37" s="20">
        <v>44</v>
      </c>
      <c r="P37" s="19">
        <v>357</v>
      </c>
      <c r="Q37" s="8">
        <v>138</v>
      </c>
      <c r="R37" s="8">
        <v>112</v>
      </c>
      <c r="S37" s="8">
        <v>64</v>
      </c>
      <c r="T37" s="8">
        <v>43</v>
      </c>
      <c r="U37" s="13">
        <v>-3</v>
      </c>
    </row>
    <row r="38" spans="1:21" ht="13.5" customHeight="1" x14ac:dyDescent="0.2">
      <c r="A38" s="25" t="s">
        <v>36</v>
      </c>
      <c r="B38" s="7">
        <v>-141</v>
      </c>
      <c r="C38" s="8">
        <v>-85</v>
      </c>
      <c r="D38" s="8">
        <v>84</v>
      </c>
      <c r="E38" s="19">
        <v>43</v>
      </c>
      <c r="F38" s="20">
        <v>41</v>
      </c>
      <c r="G38" s="8">
        <v>169</v>
      </c>
      <c r="H38" s="8">
        <v>82</v>
      </c>
      <c r="I38" s="8">
        <v>87</v>
      </c>
      <c r="J38" s="26">
        <v>-41</v>
      </c>
      <c r="K38" s="19">
        <v>323</v>
      </c>
      <c r="L38" s="19">
        <v>101</v>
      </c>
      <c r="M38" s="19">
        <v>86</v>
      </c>
      <c r="N38" s="19">
        <v>54</v>
      </c>
      <c r="O38" s="20">
        <v>82</v>
      </c>
      <c r="P38" s="19">
        <v>364</v>
      </c>
      <c r="Q38" s="8">
        <v>124</v>
      </c>
      <c r="R38" s="8">
        <v>112</v>
      </c>
      <c r="S38" s="8">
        <v>63</v>
      </c>
      <c r="T38" s="8">
        <v>65</v>
      </c>
      <c r="U38" s="13">
        <v>-15</v>
      </c>
    </row>
    <row r="39" spans="1:21" ht="13.5" customHeight="1" x14ac:dyDescent="0.2">
      <c r="A39" s="25" t="s">
        <v>37</v>
      </c>
      <c r="B39" s="27">
        <v>-124</v>
      </c>
      <c r="C39" s="8">
        <v>-122</v>
      </c>
      <c r="D39" s="8">
        <v>80</v>
      </c>
      <c r="E39" s="19">
        <v>38</v>
      </c>
      <c r="F39" s="20">
        <v>42</v>
      </c>
      <c r="G39" s="8">
        <v>202</v>
      </c>
      <c r="H39" s="8">
        <v>111</v>
      </c>
      <c r="I39" s="8">
        <v>91</v>
      </c>
      <c r="J39" s="26">
        <v>2</v>
      </c>
      <c r="K39" s="19">
        <v>439</v>
      </c>
      <c r="L39" s="19">
        <v>133</v>
      </c>
      <c r="M39" s="19">
        <v>147</v>
      </c>
      <c r="N39" s="19">
        <v>75</v>
      </c>
      <c r="O39" s="20">
        <v>84</v>
      </c>
      <c r="P39" s="19">
        <v>437</v>
      </c>
      <c r="Q39" s="8">
        <v>161</v>
      </c>
      <c r="R39" s="8">
        <v>155</v>
      </c>
      <c r="S39" s="8">
        <v>61</v>
      </c>
      <c r="T39" s="8">
        <v>60</v>
      </c>
      <c r="U39" s="13">
        <v>-4</v>
      </c>
    </row>
    <row r="40" spans="1:21" ht="13.5" customHeight="1" x14ac:dyDescent="0.2">
      <c r="A40" s="25" t="s">
        <v>38</v>
      </c>
      <c r="B40" s="7">
        <v>-117</v>
      </c>
      <c r="C40" s="8">
        <v>-82</v>
      </c>
      <c r="D40" s="8">
        <v>92</v>
      </c>
      <c r="E40" s="19">
        <v>49</v>
      </c>
      <c r="F40" s="20">
        <v>43</v>
      </c>
      <c r="G40" s="8">
        <v>174</v>
      </c>
      <c r="H40" s="8">
        <v>80</v>
      </c>
      <c r="I40" s="8">
        <v>94</v>
      </c>
      <c r="J40" s="26">
        <v>-32</v>
      </c>
      <c r="K40" s="19">
        <v>330</v>
      </c>
      <c r="L40" s="19">
        <v>92</v>
      </c>
      <c r="M40" s="19">
        <v>95</v>
      </c>
      <c r="N40" s="19">
        <v>61</v>
      </c>
      <c r="O40" s="20">
        <v>82</v>
      </c>
      <c r="P40" s="19">
        <v>362</v>
      </c>
      <c r="Q40" s="8">
        <v>116</v>
      </c>
      <c r="R40" s="8">
        <v>112</v>
      </c>
      <c r="S40" s="8">
        <v>74</v>
      </c>
      <c r="T40" s="8">
        <v>60</v>
      </c>
      <c r="U40" s="13">
        <v>-3</v>
      </c>
    </row>
    <row r="41" spans="1:21" ht="13.5" customHeight="1" x14ac:dyDescent="0.2">
      <c r="A41" s="25" t="s">
        <v>39</v>
      </c>
      <c r="B41" s="7">
        <v>-87</v>
      </c>
      <c r="C41" s="8">
        <v>-104</v>
      </c>
      <c r="D41" s="8">
        <v>74</v>
      </c>
      <c r="E41" s="19">
        <v>42</v>
      </c>
      <c r="F41" s="20">
        <v>32</v>
      </c>
      <c r="G41" s="8">
        <v>178</v>
      </c>
      <c r="H41" s="8">
        <v>100</v>
      </c>
      <c r="I41" s="8">
        <v>78</v>
      </c>
      <c r="J41" s="26">
        <v>23</v>
      </c>
      <c r="K41" s="19">
        <v>345</v>
      </c>
      <c r="L41" s="19">
        <v>113</v>
      </c>
      <c r="M41" s="19">
        <v>124</v>
      </c>
      <c r="N41" s="19">
        <v>64</v>
      </c>
      <c r="O41" s="20">
        <v>44</v>
      </c>
      <c r="P41" s="19">
        <v>322</v>
      </c>
      <c r="Q41" s="8">
        <v>99</v>
      </c>
      <c r="R41" s="8">
        <v>116</v>
      </c>
      <c r="S41" s="8">
        <v>52</v>
      </c>
      <c r="T41" s="8">
        <v>55</v>
      </c>
      <c r="U41" s="13">
        <v>-6</v>
      </c>
    </row>
    <row r="42" spans="1:21" ht="13.5" customHeight="1" x14ac:dyDescent="0.2">
      <c r="A42" s="25" t="s">
        <v>40</v>
      </c>
      <c r="B42" s="7">
        <v>-27</v>
      </c>
      <c r="C42" s="8">
        <v>-106</v>
      </c>
      <c r="D42" s="8">
        <v>102</v>
      </c>
      <c r="E42" s="19">
        <v>53</v>
      </c>
      <c r="F42" s="20">
        <v>49</v>
      </c>
      <c r="G42" s="8">
        <v>208</v>
      </c>
      <c r="H42" s="8">
        <v>105</v>
      </c>
      <c r="I42" s="8">
        <v>103</v>
      </c>
      <c r="J42" s="26">
        <v>80</v>
      </c>
      <c r="K42" s="19">
        <v>460</v>
      </c>
      <c r="L42" s="19">
        <v>184</v>
      </c>
      <c r="M42" s="19">
        <v>140</v>
      </c>
      <c r="N42" s="19">
        <v>61</v>
      </c>
      <c r="O42" s="20">
        <v>75</v>
      </c>
      <c r="P42" s="19">
        <v>380</v>
      </c>
      <c r="Q42" s="8">
        <v>155</v>
      </c>
      <c r="R42" s="8">
        <v>134</v>
      </c>
      <c r="S42" s="8">
        <v>50</v>
      </c>
      <c r="T42" s="8">
        <v>41</v>
      </c>
      <c r="U42" s="13">
        <v>-1</v>
      </c>
    </row>
    <row r="43" spans="1:21" ht="13.5" customHeight="1" x14ac:dyDescent="0.2">
      <c r="A43" s="25" t="s">
        <v>41</v>
      </c>
      <c r="B43" s="7">
        <v>-117</v>
      </c>
      <c r="C43" s="8">
        <v>-125</v>
      </c>
      <c r="D43" s="8">
        <v>80</v>
      </c>
      <c r="E43" s="19">
        <v>43</v>
      </c>
      <c r="F43" s="20">
        <v>37</v>
      </c>
      <c r="G43" s="8">
        <v>205</v>
      </c>
      <c r="H43" s="8">
        <v>102</v>
      </c>
      <c r="I43" s="8">
        <v>103</v>
      </c>
      <c r="J43" s="26">
        <v>19</v>
      </c>
      <c r="K43" s="19">
        <v>294</v>
      </c>
      <c r="L43" s="19">
        <v>99</v>
      </c>
      <c r="M43" s="19">
        <v>109</v>
      </c>
      <c r="N43" s="19">
        <v>43</v>
      </c>
      <c r="O43" s="20">
        <v>43</v>
      </c>
      <c r="P43" s="19">
        <v>275</v>
      </c>
      <c r="Q43" s="8">
        <v>100</v>
      </c>
      <c r="R43" s="8">
        <v>89</v>
      </c>
      <c r="S43" s="8">
        <v>38</v>
      </c>
      <c r="T43" s="8">
        <v>48</v>
      </c>
      <c r="U43" s="13">
        <v>-11</v>
      </c>
    </row>
    <row r="44" spans="1:21" ht="13.5" customHeight="1" thickBot="1" x14ac:dyDescent="0.25">
      <c r="A44" s="28" t="s">
        <v>42</v>
      </c>
      <c r="B44" s="29">
        <v>-119</v>
      </c>
      <c r="C44" s="30">
        <v>-119</v>
      </c>
      <c r="D44" s="31">
        <v>96</v>
      </c>
      <c r="E44" s="30">
        <v>53</v>
      </c>
      <c r="F44" s="32">
        <v>43</v>
      </c>
      <c r="G44" s="31">
        <v>215</v>
      </c>
      <c r="H44" s="31">
        <v>109</v>
      </c>
      <c r="I44" s="31">
        <v>106</v>
      </c>
      <c r="J44" s="33">
        <v>4</v>
      </c>
      <c r="K44" s="30">
        <v>253</v>
      </c>
      <c r="L44" s="30">
        <v>94</v>
      </c>
      <c r="M44" s="30">
        <v>74</v>
      </c>
      <c r="N44" s="30">
        <v>44</v>
      </c>
      <c r="O44" s="32">
        <v>41</v>
      </c>
      <c r="P44" s="30">
        <v>249</v>
      </c>
      <c r="Q44" s="31">
        <v>91</v>
      </c>
      <c r="R44" s="31">
        <v>85</v>
      </c>
      <c r="S44" s="31">
        <v>34</v>
      </c>
      <c r="T44" s="31">
        <v>39</v>
      </c>
      <c r="U44" s="34">
        <v>-4</v>
      </c>
    </row>
    <row r="45" spans="1:21" ht="13.5" customHeight="1" x14ac:dyDescent="0.2">
      <c r="A45" s="1" t="s">
        <v>64</v>
      </c>
      <c r="B45" s="22"/>
      <c r="C45" s="35"/>
      <c r="D45" s="35"/>
      <c r="E45" s="35"/>
      <c r="F45" s="35"/>
      <c r="G45" s="35"/>
      <c r="H45" s="35"/>
      <c r="I45" s="35"/>
      <c r="J45" s="20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3.5" customHeight="1" thickBot="1" x14ac:dyDescent="0.25">
      <c r="A46" s="60" t="s">
        <v>47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1" ht="13.5" customHeight="1" x14ac:dyDescent="0.2">
      <c r="A47" s="62" t="s">
        <v>93</v>
      </c>
      <c r="B47" s="63">
        <v>-2027</v>
      </c>
      <c r="C47" s="63">
        <v>-1279</v>
      </c>
      <c r="D47" s="63">
        <v>1020</v>
      </c>
      <c r="E47" s="63">
        <v>536</v>
      </c>
      <c r="F47" s="63">
        <v>484</v>
      </c>
      <c r="G47" s="63">
        <v>2299</v>
      </c>
      <c r="H47" s="63">
        <v>1195</v>
      </c>
      <c r="I47" s="63">
        <v>1104</v>
      </c>
      <c r="J47" s="63">
        <v>-676</v>
      </c>
      <c r="K47" s="63">
        <v>6218</v>
      </c>
      <c r="L47" s="63">
        <v>2545</v>
      </c>
      <c r="M47" s="63">
        <v>1960</v>
      </c>
      <c r="N47" s="63">
        <v>934</v>
      </c>
      <c r="O47" s="63">
        <v>779</v>
      </c>
      <c r="P47" s="63">
        <v>6894</v>
      </c>
      <c r="Q47" s="63">
        <v>2799</v>
      </c>
      <c r="R47" s="63">
        <v>2201</v>
      </c>
      <c r="S47" s="63">
        <v>1024</v>
      </c>
      <c r="T47" s="63">
        <v>870</v>
      </c>
      <c r="U47" s="64">
        <v>-72</v>
      </c>
    </row>
    <row r="48" spans="1:21" ht="13.5" customHeight="1" x14ac:dyDescent="0.2">
      <c r="A48" s="65" t="s">
        <v>44</v>
      </c>
      <c r="B48" s="66">
        <v>-2127</v>
      </c>
      <c r="C48" s="66">
        <v>-1235</v>
      </c>
      <c r="D48" s="66">
        <v>945</v>
      </c>
      <c r="E48" s="66">
        <v>489</v>
      </c>
      <c r="F48" s="66">
        <v>456</v>
      </c>
      <c r="G48" s="66">
        <v>2180</v>
      </c>
      <c r="H48" s="66">
        <v>1118</v>
      </c>
      <c r="I48" s="66">
        <v>1062</v>
      </c>
      <c r="J48" s="66">
        <v>-843</v>
      </c>
      <c r="K48" s="66">
        <v>6219</v>
      </c>
      <c r="L48" s="66">
        <v>2629</v>
      </c>
      <c r="M48" s="66">
        <v>1993</v>
      </c>
      <c r="N48" s="66">
        <v>915</v>
      </c>
      <c r="O48" s="66">
        <v>682</v>
      </c>
      <c r="P48" s="66">
        <v>7062</v>
      </c>
      <c r="Q48" s="66">
        <v>2886</v>
      </c>
      <c r="R48" s="66">
        <v>2322</v>
      </c>
      <c r="S48" s="66">
        <v>1048</v>
      </c>
      <c r="T48" s="66">
        <v>806</v>
      </c>
      <c r="U48" s="73">
        <v>-49</v>
      </c>
    </row>
    <row r="49" spans="1:21" ht="13.5" customHeight="1" thickBot="1" x14ac:dyDescent="0.25">
      <c r="A49" s="68" t="s">
        <v>46</v>
      </c>
      <c r="B49" s="69">
        <v>100</v>
      </c>
      <c r="C49" s="69">
        <v>-44</v>
      </c>
      <c r="D49" s="69">
        <v>75</v>
      </c>
      <c r="E49" s="69">
        <v>47</v>
      </c>
      <c r="F49" s="72">
        <v>28</v>
      </c>
      <c r="G49" s="69">
        <v>119</v>
      </c>
      <c r="H49" s="69">
        <v>77</v>
      </c>
      <c r="I49" s="69">
        <v>42</v>
      </c>
      <c r="J49" s="69">
        <v>167</v>
      </c>
      <c r="K49" s="69">
        <v>-1</v>
      </c>
      <c r="L49" s="69">
        <v>-84</v>
      </c>
      <c r="M49" s="69">
        <v>-33</v>
      </c>
      <c r="N49" s="69">
        <v>19</v>
      </c>
      <c r="O49" s="69">
        <v>97</v>
      </c>
      <c r="P49" s="69">
        <v>-168</v>
      </c>
      <c r="Q49" s="69">
        <v>-87</v>
      </c>
      <c r="R49" s="69">
        <v>-121</v>
      </c>
      <c r="S49" s="69">
        <v>-24</v>
      </c>
      <c r="T49" s="69">
        <v>64</v>
      </c>
      <c r="U49" s="70">
        <v>-23</v>
      </c>
    </row>
  </sheetData>
  <mergeCells count="43">
    <mergeCell ref="L7:L8"/>
    <mergeCell ref="M7:M8"/>
    <mergeCell ref="N7:N8"/>
    <mergeCell ref="U7:U8"/>
    <mergeCell ref="O7:O8"/>
    <mergeCell ref="P7:P8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A3:A6"/>
    <mergeCell ref="B3:B6"/>
    <mergeCell ref="C3:I3"/>
    <mergeCell ref="J3:T3"/>
    <mergeCell ref="P5:P6"/>
    <mergeCell ref="Q5:R5"/>
    <mergeCell ref="S5:T5"/>
    <mergeCell ref="P4:T4"/>
    <mergeCell ref="D5:D6"/>
    <mergeCell ref="E5:E6"/>
    <mergeCell ref="G5:G6"/>
    <mergeCell ref="H5:H6"/>
    <mergeCell ref="I5:I6"/>
    <mergeCell ref="U3:U6"/>
    <mergeCell ref="C4:C6"/>
    <mergeCell ref="D4:F4"/>
    <mergeCell ref="G4:I4"/>
    <mergeCell ref="J4:J6"/>
    <mergeCell ref="K4:O4"/>
    <mergeCell ref="K5:K6"/>
    <mergeCell ref="L5:M5"/>
    <mergeCell ref="N5:O5"/>
    <mergeCell ref="F5:F6"/>
  </mergeCells>
  <phoneticPr fontId="3"/>
  <pageMargins left="0.39370078740157483" right="0.19685039370078741" top="0.74803149606299213" bottom="0" header="0.51181102362204722" footer="0.51181102362204722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4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3.5" customHeight="1" x14ac:dyDescent="0.2"/>
  <cols>
    <col min="1" max="1" width="17.33203125" style="1" bestFit="1" customWidth="1"/>
    <col min="2" max="2" width="8.44140625" style="1" customWidth="1"/>
    <col min="3" max="3" width="8.44140625" style="1" bestFit="1" customWidth="1"/>
    <col min="4" max="9" width="7.109375" style="1" customWidth="1"/>
    <col min="10" max="10" width="8.44140625" style="1" customWidth="1"/>
    <col min="11" max="21" width="7.109375" style="1" customWidth="1"/>
    <col min="22" max="22" width="8.44140625" style="1" customWidth="1"/>
    <col min="23" max="16384" width="9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79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9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75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75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75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75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75">
        <v>-10</v>
      </c>
    </row>
    <row r="17" spans="1:21" ht="13.5" customHeight="1" x14ac:dyDescent="0.2">
      <c r="A17" s="14" t="s">
        <v>58</v>
      </c>
      <c r="B17" s="7">
        <v>-1766</v>
      </c>
      <c r="C17" s="7">
        <v>-884</v>
      </c>
      <c r="D17" s="7">
        <v>1158</v>
      </c>
      <c r="E17" s="7">
        <v>630</v>
      </c>
      <c r="F17" s="7">
        <v>528</v>
      </c>
      <c r="G17" s="7">
        <v>2042</v>
      </c>
      <c r="H17" s="7">
        <v>1083</v>
      </c>
      <c r="I17" s="7">
        <v>959</v>
      </c>
      <c r="J17" s="7">
        <v>-880</v>
      </c>
      <c r="K17" s="7">
        <v>6302</v>
      </c>
      <c r="L17" s="10">
        <v>2712</v>
      </c>
      <c r="M17" s="10">
        <v>2081</v>
      </c>
      <c r="N17" s="10">
        <v>916</v>
      </c>
      <c r="O17" s="10">
        <v>593</v>
      </c>
      <c r="P17" s="7">
        <v>7182</v>
      </c>
      <c r="Q17" s="7">
        <v>2970</v>
      </c>
      <c r="R17" s="7">
        <v>2299</v>
      </c>
      <c r="S17" s="7">
        <v>1082</v>
      </c>
      <c r="T17" s="7">
        <v>831</v>
      </c>
      <c r="U17" s="75">
        <v>-2</v>
      </c>
    </row>
    <row r="18" spans="1:21" s="35" customFormat="1" ht="13.5" customHeight="1" x14ac:dyDescent="0.2">
      <c r="A18" s="14" t="s">
        <v>59</v>
      </c>
      <c r="B18" s="7">
        <v>-1818</v>
      </c>
      <c r="C18" s="7">
        <v>-997</v>
      </c>
      <c r="D18" s="7">
        <v>1128</v>
      </c>
      <c r="E18" s="10">
        <v>588</v>
      </c>
      <c r="F18" s="61">
        <v>540</v>
      </c>
      <c r="G18" s="7">
        <v>2125</v>
      </c>
      <c r="H18" s="7">
        <v>1122</v>
      </c>
      <c r="I18" s="7">
        <v>1003</v>
      </c>
      <c r="J18" s="7">
        <v>-774</v>
      </c>
      <c r="K18" s="7">
        <v>6439</v>
      </c>
      <c r="L18" s="10">
        <v>2787</v>
      </c>
      <c r="M18" s="10">
        <v>2105</v>
      </c>
      <c r="N18" s="10">
        <v>911</v>
      </c>
      <c r="O18" s="61">
        <v>636</v>
      </c>
      <c r="P18" s="7">
        <v>7213</v>
      </c>
      <c r="Q18" s="7">
        <v>2943</v>
      </c>
      <c r="R18" s="7">
        <v>2336</v>
      </c>
      <c r="S18" s="7">
        <v>1109</v>
      </c>
      <c r="T18" s="7">
        <v>825</v>
      </c>
      <c r="U18" s="75">
        <v>-47</v>
      </c>
    </row>
    <row r="19" spans="1:21" ht="13.5" customHeight="1" thickBot="1" x14ac:dyDescent="0.25">
      <c r="A19" s="57" t="s">
        <v>48</v>
      </c>
      <c r="B19" s="58">
        <v>-2058</v>
      </c>
      <c r="C19" s="58">
        <v>-1114</v>
      </c>
      <c r="D19" s="58">
        <v>1076</v>
      </c>
      <c r="E19" s="29">
        <v>566</v>
      </c>
      <c r="F19" s="74">
        <v>510</v>
      </c>
      <c r="G19" s="58">
        <v>2190</v>
      </c>
      <c r="H19" s="58">
        <v>1151</v>
      </c>
      <c r="I19" s="58">
        <v>1039</v>
      </c>
      <c r="J19" s="58">
        <v>-912</v>
      </c>
      <c r="K19" s="58">
        <v>6137</v>
      </c>
      <c r="L19" s="29">
        <v>2605</v>
      </c>
      <c r="M19" s="29">
        <v>2001</v>
      </c>
      <c r="N19" s="29">
        <v>864</v>
      </c>
      <c r="O19" s="74">
        <v>667</v>
      </c>
      <c r="P19" s="58">
        <v>7049</v>
      </c>
      <c r="Q19" s="58">
        <v>2864</v>
      </c>
      <c r="R19" s="58">
        <v>2309</v>
      </c>
      <c r="S19" s="58">
        <v>1076</v>
      </c>
      <c r="T19" s="58">
        <v>800</v>
      </c>
      <c r="U19" s="76">
        <v>-32</v>
      </c>
    </row>
    <row r="20" spans="1:21" ht="13.5" customHeight="1" x14ac:dyDescent="0.2">
      <c r="A20" s="14" t="s">
        <v>80</v>
      </c>
      <c r="B20" s="7">
        <v>-145</v>
      </c>
      <c r="C20" s="8">
        <v>-102</v>
      </c>
      <c r="D20" s="8">
        <v>98</v>
      </c>
      <c r="E20" s="19">
        <v>63</v>
      </c>
      <c r="F20" s="20">
        <v>35</v>
      </c>
      <c r="G20" s="8">
        <v>200</v>
      </c>
      <c r="H20" s="8">
        <v>96</v>
      </c>
      <c r="I20" s="8">
        <v>104</v>
      </c>
      <c r="J20" s="10">
        <v>-44</v>
      </c>
      <c r="K20" s="23">
        <v>236</v>
      </c>
      <c r="L20" s="23">
        <v>98</v>
      </c>
      <c r="M20" s="23">
        <v>78</v>
      </c>
      <c r="N20" s="23">
        <v>31</v>
      </c>
      <c r="O20" s="22">
        <v>29</v>
      </c>
      <c r="P20" s="23">
        <v>280</v>
      </c>
      <c r="Q20" s="24">
        <v>106</v>
      </c>
      <c r="R20" s="24">
        <v>81</v>
      </c>
      <c r="S20" s="24">
        <v>48</v>
      </c>
      <c r="T20" s="24">
        <v>45</v>
      </c>
      <c r="U20" s="13">
        <v>1</v>
      </c>
    </row>
    <row r="21" spans="1:21" ht="13.5" customHeight="1" x14ac:dyDescent="0.2">
      <c r="A21" s="25" t="s">
        <v>32</v>
      </c>
      <c r="B21" s="7">
        <v>-210</v>
      </c>
      <c r="C21" s="8">
        <v>-90</v>
      </c>
      <c r="D21" s="8">
        <v>79</v>
      </c>
      <c r="E21" s="19">
        <v>36</v>
      </c>
      <c r="F21" s="20">
        <v>43</v>
      </c>
      <c r="G21" s="8">
        <v>169</v>
      </c>
      <c r="H21" s="8">
        <v>91</v>
      </c>
      <c r="I21" s="8">
        <v>78</v>
      </c>
      <c r="J21" s="10">
        <v>-121</v>
      </c>
      <c r="K21" s="23">
        <v>257</v>
      </c>
      <c r="L21" s="23">
        <v>97</v>
      </c>
      <c r="M21" s="23">
        <v>100</v>
      </c>
      <c r="N21" s="23">
        <v>41</v>
      </c>
      <c r="O21" s="22">
        <v>19</v>
      </c>
      <c r="P21" s="23">
        <v>378</v>
      </c>
      <c r="Q21" s="24">
        <v>145</v>
      </c>
      <c r="R21" s="24">
        <v>96</v>
      </c>
      <c r="S21" s="24">
        <v>74</v>
      </c>
      <c r="T21" s="24">
        <v>63</v>
      </c>
      <c r="U21" s="13">
        <v>1</v>
      </c>
    </row>
    <row r="22" spans="1:21" ht="13.5" customHeight="1" x14ac:dyDescent="0.2">
      <c r="A22" s="25" t="s">
        <v>33</v>
      </c>
      <c r="B22" s="7">
        <v>-1011</v>
      </c>
      <c r="C22" s="8">
        <v>-104</v>
      </c>
      <c r="D22" s="8">
        <v>84</v>
      </c>
      <c r="E22" s="19">
        <v>45</v>
      </c>
      <c r="F22" s="20">
        <v>39</v>
      </c>
      <c r="G22" s="8">
        <v>188</v>
      </c>
      <c r="H22" s="8">
        <v>89</v>
      </c>
      <c r="I22" s="8">
        <v>99</v>
      </c>
      <c r="J22" s="10">
        <v>-901</v>
      </c>
      <c r="K22" s="23">
        <v>1083</v>
      </c>
      <c r="L22" s="23">
        <v>472</v>
      </c>
      <c r="M22" s="23">
        <v>393</v>
      </c>
      <c r="N22" s="23">
        <v>128</v>
      </c>
      <c r="O22" s="22">
        <v>90</v>
      </c>
      <c r="P22" s="23">
        <v>1984</v>
      </c>
      <c r="Q22" s="24">
        <v>801</v>
      </c>
      <c r="R22" s="24">
        <v>646</v>
      </c>
      <c r="S22" s="24">
        <v>300</v>
      </c>
      <c r="T22" s="24">
        <v>237</v>
      </c>
      <c r="U22" s="13">
        <v>-6</v>
      </c>
    </row>
    <row r="23" spans="1:21" ht="13.5" customHeight="1" x14ac:dyDescent="0.2">
      <c r="A23" s="25" t="s">
        <v>34</v>
      </c>
      <c r="B23" s="7">
        <v>249</v>
      </c>
      <c r="C23" s="8">
        <v>-100</v>
      </c>
      <c r="D23" s="8">
        <v>91</v>
      </c>
      <c r="E23" s="19">
        <v>44</v>
      </c>
      <c r="F23" s="20">
        <v>47</v>
      </c>
      <c r="G23" s="8">
        <v>191</v>
      </c>
      <c r="H23" s="8">
        <v>96</v>
      </c>
      <c r="I23" s="8">
        <v>95</v>
      </c>
      <c r="J23" s="10">
        <v>346</v>
      </c>
      <c r="K23" s="23">
        <v>1948</v>
      </c>
      <c r="L23" s="23">
        <v>960</v>
      </c>
      <c r="M23" s="23">
        <v>575</v>
      </c>
      <c r="N23" s="23">
        <v>242</v>
      </c>
      <c r="O23" s="22">
        <v>171</v>
      </c>
      <c r="P23" s="23">
        <v>1602</v>
      </c>
      <c r="Q23" s="24">
        <v>792</v>
      </c>
      <c r="R23" s="24">
        <v>522</v>
      </c>
      <c r="S23" s="24">
        <v>190</v>
      </c>
      <c r="T23" s="24">
        <v>98</v>
      </c>
      <c r="U23" s="13">
        <v>3</v>
      </c>
    </row>
    <row r="24" spans="1:21" ht="13.5" customHeight="1" x14ac:dyDescent="0.2">
      <c r="A24" s="25" t="s">
        <v>35</v>
      </c>
      <c r="B24" s="7">
        <v>-116</v>
      </c>
      <c r="C24" s="8">
        <v>-105</v>
      </c>
      <c r="D24" s="8">
        <v>88</v>
      </c>
      <c r="E24" s="19">
        <v>53</v>
      </c>
      <c r="F24" s="20">
        <v>35</v>
      </c>
      <c r="G24" s="8">
        <v>193</v>
      </c>
      <c r="H24" s="8">
        <v>107</v>
      </c>
      <c r="I24" s="8">
        <v>86</v>
      </c>
      <c r="J24" s="26">
        <v>-17</v>
      </c>
      <c r="K24" s="19">
        <v>325</v>
      </c>
      <c r="L24" s="19">
        <v>115</v>
      </c>
      <c r="M24" s="19">
        <v>102</v>
      </c>
      <c r="N24" s="19">
        <v>65</v>
      </c>
      <c r="O24" s="20">
        <v>43</v>
      </c>
      <c r="P24" s="19">
        <v>342</v>
      </c>
      <c r="Q24" s="8">
        <v>130</v>
      </c>
      <c r="R24" s="8">
        <v>111</v>
      </c>
      <c r="S24" s="8">
        <v>65</v>
      </c>
      <c r="T24" s="8">
        <v>36</v>
      </c>
      <c r="U24" s="13">
        <v>6</v>
      </c>
    </row>
    <row r="25" spans="1:21" ht="13.5" customHeight="1" x14ac:dyDescent="0.2">
      <c r="A25" s="25" t="s">
        <v>36</v>
      </c>
      <c r="B25" s="7">
        <v>-150</v>
      </c>
      <c r="C25" s="8">
        <v>-67</v>
      </c>
      <c r="D25" s="8">
        <v>94</v>
      </c>
      <c r="E25" s="19">
        <v>53</v>
      </c>
      <c r="F25" s="20">
        <v>41</v>
      </c>
      <c r="G25" s="8">
        <v>161</v>
      </c>
      <c r="H25" s="8">
        <v>82</v>
      </c>
      <c r="I25" s="8">
        <v>79</v>
      </c>
      <c r="J25" s="26">
        <v>-78</v>
      </c>
      <c r="K25" s="19">
        <v>325</v>
      </c>
      <c r="L25" s="19">
        <v>121</v>
      </c>
      <c r="M25" s="19">
        <v>116</v>
      </c>
      <c r="N25" s="19">
        <v>50</v>
      </c>
      <c r="O25" s="20">
        <v>38</v>
      </c>
      <c r="P25" s="19">
        <v>403</v>
      </c>
      <c r="Q25" s="8">
        <v>146</v>
      </c>
      <c r="R25" s="8">
        <v>158</v>
      </c>
      <c r="S25" s="8">
        <v>56</v>
      </c>
      <c r="T25" s="8">
        <v>43</v>
      </c>
      <c r="U25" s="13">
        <v>-5</v>
      </c>
    </row>
    <row r="26" spans="1:21" ht="13.5" customHeight="1" x14ac:dyDescent="0.2">
      <c r="A26" s="25" t="s">
        <v>37</v>
      </c>
      <c r="B26" s="27">
        <v>-93</v>
      </c>
      <c r="C26" s="8">
        <v>-75</v>
      </c>
      <c r="D26" s="8">
        <v>89</v>
      </c>
      <c r="E26" s="19">
        <v>49</v>
      </c>
      <c r="F26" s="20">
        <v>40</v>
      </c>
      <c r="G26" s="8">
        <v>164</v>
      </c>
      <c r="H26" s="8">
        <v>88</v>
      </c>
      <c r="I26" s="8">
        <v>76</v>
      </c>
      <c r="J26" s="26">
        <v>-14</v>
      </c>
      <c r="K26" s="19">
        <v>372</v>
      </c>
      <c r="L26" s="19">
        <v>147</v>
      </c>
      <c r="M26" s="19">
        <v>123</v>
      </c>
      <c r="N26" s="19">
        <v>51</v>
      </c>
      <c r="O26" s="20">
        <v>51</v>
      </c>
      <c r="P26" s="19">
        <v>386</v>
      </c>
      <c r="Q26" s="8">
        <v>136</v>
      </c>
      <c r="R26" s="8">
        <v>143</v>
      </c>
      <c r="S26" s="8">
        <v>65</v>
      </c>
      <c r="T26" s="8">
        <v>42</v>
      </c>
      <c r="U26" s="13">
        <v>-4</v>
      </c>
    </row>
    <row r="27" spans="1:21" ht="13.5" customHeight="1" x14ac:dyDescent="0.2">
      <c r="A27" s="25" t="s">
        <v>38</v>
      </c>
      <c r="B27" s="7">
        <v>-111</v>
      </c>
      <c r="C27" s="8">
        <v>-90</v>
      </c>
      <c r="D27" s="8">
        <v>102</v>
      </c>
      <c r="E27" s="19">
        <v>54</v>
      </c>
      <c r="F27" s="20">
        <v>48</v>
      </c>
      <c r="G27" s="8">
        <v>192</v>
      </c>
      <c r="H27" s="8">
        <v>99</v>
      </c>
      <c r="I27" s="8">
        <v>93</v>
      </c>
      <c r="J27" s="26">
        <v>-21</v>
      </c>
      <c r="K27" s="19">
        <v>358</v>
      </c>
      <c r="L27" s="19">
        <v>129</v>
      </c>
      <c r="M27" s="19">
        <v>118</v>
      </c>
      <c r="N27" s="19">
        <v>49</v>
      </c>
      <c r="O27" s="20">
        <v>62</v>
      </c>
      <c r="P27" s="19">
        <v>379</v>
      </c>
      <c r="Q27" s="8">
        <v>128</v>
      </c>
      <c r="R27" s="8">
        <v>129</v>
      </c>
      <c r="S27" s="8">
        <v>77</v>
      </c>
      <c r="T27" s="8">
        <v>45</v>
      </c>
      <c r="U27" s="71">
        <v>0</v>
      </c>
    </row>
    <row r="28" spans="1:21" ht="13.5" customHeight="1" x14ac:dyDescent="0.2">
      <c r="A28" s="25" t="s">
        <v>39</v>
      </c>
      <c r="B28" s="7">
        <v>-50</v>
      </c>
      <c r="C28" s="8">
        <v>-32</v>
      </c>
      <c r="D28" s="8">
        <v>100</v>
      </c>
      <c r="E28" s="19">
        <v>43</v>
      </c>
      <c r="F28" s="20">
        <v>57</v>
      </c>
      <c r="G28" s="8">
        <v>132</v>
      </c>
      <c r="H28" s="8">
        <v>76</v>
      </c>
      <c r="I28" s="8">
        <v>56</v>
      </c>
      <c r="J28" s="26">
        <v>-10</v>
      </c>
      <c r="K28" s="19">
        <v>310</v>
      </c>
      <c r="L28" s="19">
        <v>104</v>
      </c>
      <c r="M28" s="19">
        <v>95</v>
      </c>
      <c r="N28" s="19">
        <v>66</v>
      </c>
      <c r="O28" s="20">
        <v>45</v>
      </c>
      <c r="P28" s="19">
        <v>320</v>
      </c>
      <c r="Q28" s="8">
        <v>114</v>
      </c>
      <c r="R28" s="8">
        <v>103</v>
      </c>
      <c r="S28" s="8">
        <v>56</v>
      </c>
      <c r="T28" s="8">
        <v>47</v>
      </c>
      <c r="U28" s="13">
        <v>-8</v>
      </c>
    </row>
    <row r="29" spans="1:21" ht="13.5" customHeight="1" x14ac:dyDescent="0.2">
      <c r="A29" s="25" t="s">
        <v>40</v>
      </c>
      <c r="B29" s="7">
        <v>-128</v>
      </c>
      <c r="C29" s="8">
        <v>-107</v>
      </c>
      <c r="D29" s="8">
        <v>87</v>
      </c>
      <c r="E29" s="19">
        <v>51</v>
      </c>
      <c r="F29" s="20">
        <v>36</v>
      </c>
      <c r="G29" s="8">
        <v>194</v>
      </c>
      <c r="H29" s="8">
        <v>102</v>
      </c>
      <c r="I29" s="8">
        <v>92</v>
      </c>
      <c r="J29" s="26">
        <v>-15</v>
      </c>
      <c r="K29" s="19">
        <v>395</v>
      </c>
      <c r="L29" s="19">
        <v>165</v>
      </c>
      <c r="M29" s="19">
        <v>133</v>
      </c>
      <c r="N29" s="19">
        <v>55</v>
      </c>
      <c r="O29" s="20">
        <v>42</v>
      </c>
      <c r="P29" s="19">
        <v>410</v>
      </c>
      <c r="Q29" s="8">
        <v>159</v>
      </c>
      <c r="R29" s="8">
        <v>136</v>
      </c>
      <c r="S29" s="8">
        <v>55</v>
      </c>
      <c r="T29" s="8">
        <v>60</v>
      </c>
      <c r="U29" s="13">
        <v>-6</v>
      </c>
    </row>
    <row r="30" spans="1:21" ht="13.5" customHeight="1" x14ac:dyDescent="0.2">
      <c r="A30" s="25" t="s">
        <v>41</v>
      </c>
      <c r="B30" s="7">
        <v>-170</v>
      </c>
      <c r="C30" s="8">
        <v>-131</v>
      </c>
      <c r="D30" s="8">
        <v>76</v>
      </c>
      <c r="E30" s="19">
        <v>36</v>
      </c>
      <c r="F30" s="20">
        <v>40</v>
      </c>
      <c r="G30" s="8">
        <v>207</v>
      </c>
      <c r="H30" s="8">
        <v>122</v>
      </c>
      <c r="I30" s="8">
        <v>85</v>
      </c>
      <c r="J30" s="26">
        <v>-29</v>
      </c>
      <c r="K30" s="19">
        <v>267</v>
      </c>
      <c r="L30" s="19">
        <v>107</v>
      </c>
      <c r="M30" s="19">
        <v>84</v>
      </c>
      <c r="N30" s="19">
        <v>48</v>
      </c>
      <c r="O30" s="20">
        <v>28</v>
      </c>
      <c r="P30" s="19">
        <v>296</v>
      </c>
      <c r="Q30" s="8">
        <v>106</v>
      </c>
      <c r="R30" s="8">
        <v>105</v>
      </c>
      <c r="S30" s="8">
        <v>47</v>
      </c>
      <c r="T30" s="8">
        <v>38</v>
      </c>
      <c r="U30" s="13">
        <v>-10</v>
      </c>
    </row>
    <row r="31" spans="1:21" ht="13.5" customHeight="1" thickBot="1" x14ac:dyDescent="0.25">
      <c r="A31" s="28" t="s">
        <v>42</v>
      </c>
      <c r="B31" s="29">
        <v>-123</v>
      </c>
      <c r="C31" s="30">
        <v>-111</v>
      </c>
      <c r="D31" s="31">
        <v>88</v>
      </c>
      <c r="E31" s="30">
        <v>39</v>
      </c>
      <c r="F31" s="32">
        <v>49</v>
      </c>
      <c r="G31" s="31">
        <v>199</v>
      </c>
      <c r="H31" s="31">
        <v>103</v>
      </c>
      <c r="I31" s="31">
        <v>96</v>
      </c>
      <c r="J31" s="33">
        <v>-8</v>
      </c>
      <c r="K31" s="30">
        <v>261</v>
      </c>
      <c r="L31" s="30">
        <v>90</v>
      </c>
      <c r="M31" s="30">
        <v>84</v>
      </c>
      <c r="N31" s="30">
        <v>38</v>
      </c>
      <c r="O31" s="32">
        <v>49</v>
      </c>
      <c r="P31" s="30">
        <v>269</v>
      </c>
      <c r="Q31" s="31">
        <v>101</v>
      </c>
      <c r="R31" s="31">
        <v>79</v>
      </c>
      <c r="S31" s="31">
        <v>43</v>
      </c>
      <c r="T31" s="31">
        <v>46</v>
      </c>
      <c r="U31" s="34">
        <v>-4</v>
      </c>
    </row>
    <row r="32" spans="1:21" ht="13.5" customHeight="1" x14ac:dyDescent="0.2">
      <c r="A32" s="14" t="s">
        <v>81</v>
      </c>
      <c r="B32" s="7">
        <v>-169</v>
      </c>
      <c r="C32" s="8">
        <v>-122</v>
      </c>
      <c r="D32" s="8">
        <v>77</v>
      </c>
      <c r="E32" s="19">
        <v>44</v>
      </c>
      <c r="F32" s="20">
        <v>33</v>
      </c>
      <c r="G32" s="8">
        <v>199</v>
      </c>
      <c r="H32" s="8">
        <v>108</v>
      </c>
      <c r="I32" s="8">
        <v>91</v>
      </c>
      <c r="J32" s="10">
        <v>-41</v>
      </c>
      <c r="K32" s="23">
        <v>230</v>
      </c>
      <c r="L32" s="23">
        <v>94</v>
      </c>
      <c r="M32" s="23">
        <v>75</v>
      </c>
      <c r="N32" s="23">
        <v>34</v>
      </c>
      <c r="O32" s="22">
        <v>27</v>
      </c>
      <c r="P32" s="23">
        <v>271</v>
      </c>
      <c r="Q32" s="24">
        <v>94</v>
      </c>
      <c r="R32" s="24">
        <v>101</v>
      </c>
      <c r="S32" s="24">
        <v>46</v>
      </c>
      <c r="T32" s="24">
        <v>30</v>
      </c>
      <c r="U32" s="13">
        <v>-6</v>
      </c>
    </row>
    <row r="33" spans="1:21" ht="13.5" customHeight="1" x14ac:dyDescent="0.2">
      <c r="A33" s="25" t="s">
        <v>32</v>
      </c>
      <c r="B33" s="7">
        <v>-198</v>
      </c>
      <c r="C33" s="8">
        <v>-109</v>
      </c>
      <c r="D33" s="8">
        <v>70</v>
      </c>
      <c r="E33" s="19">
        <v>38</v>
      </c>
      <c r="F33" s="20">
        <v>32</v>
      </c>
      <c r="G33" s="8">
        <v>179</v>
      </c>
      <c r="H33" s="8">
        <v>100</v>
      </c>
      <c r="I33" s="8">
        <v>79</v>
      </c>
      <c r="J33" s="10">
        <v>-84</v>
      </c>
      <c r="K33" s="23">
        <v>261</v>
      </c>
      <c r="L33" s="23">
        <v>113</v>
      </c>
      <c r="M33" s="23">
        <v>82</v>
      </c>
      <c r="N33" s="23">
        <v>37</v>
      </c>
      <c r="O33" s="22">
        <v>29</v>
      </c>
      <c r="P33" s="23">
        <v>345</v>
      </c>
      <c r="Q33" s="24">
        <v>135</v>
      </c>
      <c r="R33" s="24">
        <v>114</v>
      </c>
      <c r="S33" s="24">
        <v>57</v>
      </c>
      <c r="T33" s="24">
        <v>39</v>
      </c>
      <c r="U33" s="13">
        <v>-5</v>
      </c>
    </row>
    <row r="34" spans="1:21" ht="13.5" customHeight="1" x14ac:dyDescent="0.2">
      <c r="A34" s="25" t="s">
        <v>33</v>
      </c>
      <c r="B34" s="7">
        <v>-928</v>
      </c>
      <c r="C34" s="8">
        <v>-96</v>
      </c>
      <c r="D34" s="8">
        <v>91</v>
      </c>
      <c r="E34" s="19">
        <v>54</v>
      </c>
      <c r="F34" s="20">
        <v>37</v>
      </c>
      <c r="G34" s="8">
        <v>187</v>
      </c>
      <c r="H34" s="8">
        <v>90</v>
      </c>
      <c r="I34" s="8">
        <v>97</v>
      </c>
      <c r="J34" s="10">
        <v>-822</v>
      </c>
      <c r="K34" s="23">
        <v>1110</v>
      </c>
      <c r="L34" s="23">
        <v>487</v>
      </c>
      <c r="M34" s="23">
        <v>386</v>
      </c>
      <c r="N34" s="23">
        <v>129</v>
      </c>
      <c r="O34" s="22">
        <v>108</v>
      </c>
      <c r="P34" s="23">
        <v>1932</v>
      </c>
      <c r="Q34" s="24">
        <v>773</v>
      </c>
      <c r="R34" s="24">
        <v>644</v>
      </c>
      <c r="S34" s="24">
        <v>301</v>
      </c>
      <c r="T34" s="24">
        <v>214</v>
      </c>
      <c r="U34" s="13">
        <v>-10</v>
      </c>
    </row>
    <row r="35" spans="1:21" ht="13.5" customHeight="1" x14ac:dyDescent="0.2">
      <c r="A35" s="25" t="s">
        <v>34</v>
      </c>
      <c r="B35" s="7">
        <v>246</v>
      </c>
      <c r="C35" s="8">
        <v>-109</v>
      </c>
      <c r="D35" s="8">
        <v>83</v>
      </c>
      <c r="E35" s="19">
        <v>36</v>
      </c>
      <c r="F35" s="20">
        <v>47</v>
      </c>
      <c r="G35" s="8">
        <v>192</v>
      </c>
      <c r="H35" s="8">
        <v>100</v>
      </c>
      <c r="I35" s="8">
        <v>92</v>
      </c>
      <c r="J35" s="10">
        <v>356</v>
      </c>
      <c r="K35" s="23">
        <v>2029</v>
      </c>
      <c r="L35" s="23">
        <v>1013</v>
      </c>
      <c r="M35" s="23">
        <v>583</v>
      </c>
      <c r="N35" s="23">
        <v>277</v>
      </c>
      <c r="O35" s="22">
        <v>156</v>
      </c>
      <c r="P35" s="23">
        <v>1673</v>
      </c>
      <c r="Q35" s="24">
        <v>861</v>
      </c>
      <c r="R35" s="24">
        <v>517</v>
      </c>
      <c r="S35" s="24">
        <v>175</v>
      </c>
      <c r="T35" s="24">
        <v>120</v>
      </c>
      <c r="U35" s="13">
        <v>-1</v>
      </c>
    </row>
    <row r="36" spans="1:21" ht="13.5" customHeight="1" x14ac:dyDescent="0.2">
      <c r="A36" s="25" t="s">
        <v>35</v>
      </c>
      <c r="B36" s="7">
        <v>-164</v>
      </c>
      <c r="C36" s="8">
        <v>-93</v>
      </c>
      <c r="D36" s="8">
        <v>74</v>
      </c>
      <c r="E36" s="19">
        <v>36</v>
      </c>
      <c r="F36" s="20">
        <v>38</v>
      </c>
      <c r="G36" s="8">
        <v>167</v>
      </c>
      <c r="H36" s="8">
        <v>97</v>
      </c>
      <c r="I36" s="8">
        <v>70</v>
      </c>
      <c r="J36" s="26">
        <v>-66</v>
      </c>
      <c r="K36" s="19">
        <v>342</v>
      </c>
      <c r="L36" s="19">
        <v>126</v>
      </c>
      <c r="M36" s="19">
        <v>116</v>
      </c>
      <c r="N36" s="19">
        <v>72</v>
      </c>
      <c r="O36" s="20">
        <v>28</v>
      </c>
      <c r="P36" s="19">
        <v>408</v>
      </c>
      <c r="Q36" s="8">
        <v>155</v>
      </c>
      <c r="R36" s="8">
        <v>133</v>
      </c>
      <c r="S36" s="8">
        <v>70</v>
      </c>
      <c r="T36" s="8">
        <v>50</v>
      </c>
      <c r="U36" s="13">
        <v>-5</v>
      </c>
    </row>
    <row r="37" spans="1:21" ht="13.5" customHeight="1" x14ac:dyDescent="0.2">
      <c r="A37" s="25" t="s">
        <v>36</v>
      </c>
      <c r="B37" s="7">
        <v>-111</v>
      </c>
      <c r="C37" s="8">
        <v>-103</v>
      </c>
      <c r="D37" s="8">
        <v>67</v>
      </c>
      <c r="E37" s="19">
        <v>36</v>
      </c>
      <c r="F37" s="20">
        <v>31</v>
      </c>
      <c r="G37" s="8">
        <v>170</v>
      </c>
      <c r="H37" s="8">
        <v>77</v>
      </c>
      <c r="I37" s="8">
        <v>93</v>
      </c>
      <c r="J37" s="26">
        <v>4</v>
      </c>
      <c r="K37" s="19">
        <v>362</v>
      </c>
      <c r="L37" s="19">
        <v>140</v>
      </c>
      <c r="M37" s="19">
        <v>103</v>
      </c>
      <c r="N37" s="19">
        <v>60</v>
      </c>
      <c r="O37" s="20">
        <v>59</v>
      </c>
      <c r="P37" s="19">
        <v>358</v>
      </c>
      <c r="Q37" s="8">
        <v>137</v>
      </c>
      <c r="R37" s="8">
        <v>108</v>
      </c>
      <c r="S37" s="8">
        <v>69</v>
      </c>
      <c r="T37" s="8">
        <v>44</v>
      </c>
      <c r="U37" s="13">
        <v>-12</v>
      </c>
    </row>
    <row r="38" spans="1:21" ht="13.5" customHeight="1" x14ac:dyDescent="0.2">
      <c r="A38" s="25" t="s">
        <v>37</v>
      </c>
      <c r="B38" s="27">
        <v>-135</v>
      </c>
      <c r="C38" s="8">
        <v>-99</v>
      </c>
      <c r="D38" s="8">
        <v>79</v>
      </c>
      <c r="E38" s="19">
        <v>37</v>
      </c>
      <c r="F38" s="20">
        <v>42</v>
      </c>
      <c r="G38" s="8">
        <v>178</v>
      </c>
      <c r="H38" s="8">
        <v>93</v>
      </c>
      <c r="I38" s="8">
        <v>85</v>
      </c>
      <c r="J38" s="26">
        <v>-19</v>
      </c>
      <c r="K38" s="19">
        <v>383</v>
      </c>
      <c r="L38" s="19">
        <v>106</v>
      </c>
      <c r="M38" s="19">
        <v>141</v>
      </c>
      <c r="N38" s="19">
        <v>61</v>
      </c>
      <c r="O38" s="20">
        <v>75</v>
      </c>
      <c r="P38" s="19">
        <v>402</v>
      </c>
      <c r="Q38" s="8">
        <v>159</v>
      </c>
      <c r="R38" s="8">
        <v>132</v>
      </c>
      <c r="S38" s="8">
        <v>57</v>
      </c>
      <c r="T38" s="8">
        <v>54</v>
      </c>
      <c r="U38" s="13">
        <v>-17</v>
      </c>
    </row>
    <row r="39" spans="1:21" ht="13.5" customHeight="1" x14ac:dyDescent="0.2">
      <c r="A39" s="25" t="s">
        <v>38</v>
      </c>
      <c r="B39" s="7">
        <v>-85</v>
      </c>
      <c r="C39" s="8">
        <v>-79</v>
      </c>
      <c r="D39" s="8">
        <v>96</v>
      </c>
      <c r="E39" s="19">
        <v>49</v>
      </c>
      <c r="F39" s="20">
        <v>47</v>
      </c>
      <c r="G39" s="8">
        <v>175</v>
      </c>
      <c r="H39" s="8">
        <v>92</v>
      </c>
      <c r="I39" s="8">
        <v>83</v>
      </c>
      <c r="J39" s="26">
        <v>-9</v>
      </c>
      <c r="K39" s="19">
        <v>335</v>
      </c>
      <c r="L39" s="19">
        <v>129</v>
      </c>
      <c r="M39" s="19">
        <v>101</v>
      </c>
      <c r="N39" s="19">
        <v>49</v>
      </c>
      <c r="O39" s="20">
        <v>56</v>
      </c>
      <c r="P39" s="19">
        <v>344</v>
      </c>
      <c r="Q39" s="8">
        <v>124</v>
      </c>
      <c r="R39" s="8">
        <v>110</v>
      </c>
      <c r="S39" s="8">
        <v>60</v>
      </c>
      <c r="T39" s="8">
        <v>50</v>
      </c>
      <c r="U39" s="13">
        <v>3</v>
      </c>
    </row>
    <row r="40" spans="1:21" ht="13.5" customHeight="1" x14ac:dyDescent="0.2">
      <c r="A40" s="25" t="s">
        <v>39</v>
      </c>
      <c r="B40" s="7">
        <v>-190</v>
      </c>
      <c r="C40" s="8">
        <v>-92</v>
      </c>
      <c r="D40" s="8">
        <v>87</v>
      </c>
      <c r="E40" s="19">
        <v>43</v>
      </c>
      <c r="F40" s="20">
        <v>44</v>
      </c>
      <c r="G40" s="8">
        <v>179</v>
      </c>
      <c r="H40" s="8">
        <v>86</v>
      </c>
      <c r="I40" s="8">
        <v>93</v>
      </c>
      <c r="J40" s="26">
        <v>-103</v>
      </c>
      <c r="K40" s="19">
        <v>293</v>
      </c>
      <c r="L40" s="19">
        <v>89</v>
      </c>
      <c r="M40" s="19">
        <v>104</v>
      </c>
      <c r="N40" s="19">
        <v>62</v>
      </c>
      <c r="O40" s="20">
        <v>38</v>
      </c>
      <c r="P40" s="19">
        <v>396</v>
      </c>
      <c r="Q40" s="8">
        <v>128</v>
      </c>
      <c r="R40" s="8">
        <v>142</v>
      </c>
      <c r="S40" s="8">
        <v>67</v>
      </c>
      <c r="T40" s="8">
        <v>59</v>
      </c>
      <c r="U40" s="13">
        <v>5</v>
      </c>
    </row>
    <row r="41" spans="1:21" ht="13.5" customHeight="1" x14ac:dyDescent="0.2">
      <c r="A41" s="25" t="s">
        <v>40</v>
      </c>
      <c r="B41" s="7">
        <v>-174</v>
      </c>
      <c r="C41" s="8">
        <v>-119</v>
      </c>
      <c r="D41" s="8">
        <v>73</v>
      </c>
      <c r="E41" s="19">
        <v>39</v>
      </c>
      <c r="F41" s="20">
        <v>34</v>
      </c>
      <c r="G41" s="8">
        <v>192</v>
      </c>
      <c r="H41" s="8">
        <v>104</v>
      </c>
      <c r="I41" s="8">
        <v>88</v>
      </c>
      <c r="J41" s="26">
        <v>-54</v>
      </c>
      <c r="K41" s="19">
        <v>375</v>
      </c>
      <c r="L41" s="19">
        <v>160</v>
      </c>
      <c r="M41" s="19">
        <v>122</v>
      </c>
      <c r="N41" s="19">
        <v>58</v>
      </c>
      <c r="O41" s="20">
        <v>35</v>
      </c>
      <c r="P41" s="19">
        <v>429</v>
      </c>
      <c r="Q41" s="8">
        <v>147</v>
      </c>
      <c r="R41" s="8">
        <v>143</v>
      </c>
      <c r="S41" s="8">
        <v>69</v>
      </c>
      <c r="T41" s="8">
        <v>70</v>
      </c>
      <c r="U41" s="13">
        <v>-1</v>
      </c>
    </row>
    <row r="42" spans="1:21" ht="13.5" customHeight="1" x14ac:dyDescent="0.2">
      <c r="A42" s="25" t="s">
        <v>41</v>
      </c>
      <c r="B42" s="7">
        <v>-126</v>
      </c>
      <c r="C42" s="8">
        <v>-93</v>
      </c>
      <c r="D42" s="8">
        <v>77</v>
      </c>
      <c r="E42" s="19">
        <v>41</v>
      </c>
      <c r="F42" s="20">
        <v>36</v>
      </c>
      <c r="G42" s="8">
        <v>170</v>
      </c>
      <c r="H42" s="8">
        <v>83</v>
      </c>
      <c r="I42" s="8">
        <v>87</v>
      </c>
      <c r="J42" s="26">
        <v>-34</v>
      </c>
      <c r="K42" s="19">
        <v>255</v>
      </c>
      <c r="L42" s="19">
        <v>84</v>
      </c>
      <c r="M42" s="19">
        <v>102</v>
      </c>
      <c r="N42" s="19">
        <v>39</v>
      </c>
      <c r="O42" s="20">
        <v>30</v>
      </c>
      <c r="P42" s="19">
        <v>289</v>
      </c>
      <c r="Q42" s="8">
        <v>99</v>
      </c>
      <c r="R42" s="8">
        <v>106</v>
      </c>
      <c r="S42" s="8">
        <v>42</v>
      </c>
      <c r="T42" s="8">
        <v>42</v>
      </c>
      <c r="U42" s="13">
        <v>1</v>
      </c>
    </row>
    <row r="43" spans="1:21" ht="13.5" customHeight="1" thickBot="1" x14ac:dyDescent="0.25">
      <c r="A43" s="28" t="s">
        <v>42</v>
      </c>
      <c r="B43" s="29">
        <v>-93</v>
      </c>
      <c r="C43" s="30">
        <v>-121</v>
      </c>
      <c r="D43" s="31">
        <v>71</v>
      </c>
      <c r="E43" s="30">
        <v>36</v>
      </c>
      <c r="F43" s="32">
        <v>35</v>
      </c>
      <c r="G43" s="31">
        <v>192</v>
      </c>
      <c r="H43" s="31">
        <v>88</v>
      </c>
      <c r="I43" s="31">
        <v>104</v>
      </c>
      <c r="J43" s="33">
        <v>29</v>
      </c>
      <c r="K43" s="30">
        <v>244</v>
      </c>
      <c r="L43" s="30">
        <v>88</v>
      </c>
      <c r="M43" s="30">
        <v>78</v>
      </c>
      <c r="N43" s="30">
        <v>37</v>
      </c>
      <c r="O43" s="32">
        <v>41</v>
      </c>
      <c r="P43" s="30">
        <v>215</v>
      </c>
      <c r="Q43" s="31">
        <v>74</v>
      </c>
      <c r="R43" s="31">
        <v>72</v>
      </c>
      <c r="S43" s="31">
        <v>35</v>
      </c>
      <c r="T43" s="31">
        <v>34</v>
      </c>
      <c r="U43" s="34">
        <v>-1</v>
      </c>
    </row>
    <row r="44" spans="1:21" ht="13.5" customHeight="1" x14ac:dyDescent="0.2">
      <c r="A44" s="1" t="s">
        <v>91</v>
      </c>
      <c r="B44" s="22"/>
      <c r="C44" s="35"/>
      <c r="D44" s="35"/>
      <c r="E44" s="35"/>
      <c r="F44" s="35"/>
      <c r="G44" s="35"/>
      <c r="H44" s="35"/>
      <c r="I44" s="35"/>
      <c r="J44" s="2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13.5" customHeight="1" thickBot="1" x14ac:dyDescent="0.25">
      <c r="A45" s="60" t="s">
        <v>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 ht="13.5" customHeight="1" x14ac:dyDescent="0.2">
      <c r="A46" s="62" t="s">
        <v>93</v>
      </c>
      <c r="B46" s="63">
        <v>-2127</v>
      </c>
      <c r="C46" s="63">
        <v>-1235</v>
      </c>
      <c r="D46" s="63">
        <v>945</v>
      </c>
      <c r="E46" s="63">
        <v>489</v>
      </c>
      <c r="F46" s="63">
        <v>456</v>
      </c>
      <c r="G46" s="63">
        <v>2180</v>
      </c>
      <c r="H46" s="63">
        <v>1118</v>
      </c>
      <c r="I46" s="63">
        <v>1062</v>
      </c>
      <c r="J46" s="63">
        <v>-843</v>
      </c>
      <c r="K46" s="63">
        <v>6219</v>
      </c>
      <c r="L46" s="63">
        <v>2629</v>
      </c>
      <c r="M46" s="63">
        <v>1993</v>
      </c>
      <c r="N46" s="63">
        <v>915</v>
      </c>
      <c r="O46" s="63">
        <v>682</v>
      </c>
      <c r="P46" s="63">
        <v>7062</v>
      </c>
      <c r="Q46" s="63">
        <v>2886</v>
      </c>
      <c r="R46" s="63">
        <v>2322</v>
      </c>
      <c r="S46" s="63">
        <v>1048</v>
      </c>
      <c r="T46" s="63">
        <v>806</v>
      </c>
      <c r="U46" s="64">
        <v>-49</v>
      </c>
    </row>
    <row r="47" spans="1:21" ht="13.5" customHeight="1" x14ac:dyDescent="0.2">
      <c r="A47" s="65" t="s">
        <v>44</v>
      </c>
      <c r="B47" s="66">
        <v>-2058</v>
      </c>
      <c r="C47" s="66">
        <v>-1114</v>
      </c>
      <c r="D47" s="66">
        <v>1076</v>
      </c>
      <c r="E47" s="66">
        <v>566</v>
      </c>
      <c r="F47" s="66">
        <v>510</v>
      </c>
      <c r="G47" s="66">
        <v>2190</v>
      </c>
      <c r="H47" s="66">
        <v>1151</v>
      </c>
      <c r="I47" s="66">
        <v>1039</v>
      </c>
      <c r="J47" s="66">
        <v>-912</v>
      </c>
      <c r="K47" s="66">
        <v>6137</v>
      </c>
      <c r="L47" s="66">
        <v>2605</v>
      </c>
      <c r="M47" s="66">
        <v>2001</v>
      </c>
      <c r="N47" s="66">
        <v>864</v>
      </c>
      <c r="O47" s="66">
        <v>667</v>
      </c>
      <c r="P47" s="66">
        <v>7049</v>
      </c>
      <c r="Q47" s="66">
        <v>2864</v>
      </c>
      <c r="R47" s="66">
        <v>2309</v>
      </c>
      <c r="S47" s="66">
        <v>1076</v>
      </c>
      <c r="T47" s="66">
        <v>800</v>
      </c>
      <c r="U47" s="73">
        <v>-32</v>
      </c>
    </row>
    <row r="48" spans="1:21" ht="13.5" customHeight="1" thickBot="1" x14ac:dyDescent="0.25">
      <c r="A48" s="68" t="s">
        <v>46</v>
      </c>
      <c r="B48" s="69">
        <v>-69</v>
      </c>
      <c r="C48" s="69">
        <v>-121</v>
      </c>
      <c r="D48" s="69">
        <v>-131</v>
      </c>
      <c r="E48" s="69">
        <v>-77</v>
      </c>
      <c r="F48" s="72">
        <v>-54</v>
      </c>
      <c r="G48" s="69">
        <v>-10</v>
      </c>
      <c r="H48" s="69">
        <v>-33</v>
      </c>
      <c r="I48" s="69">
        <v>23</v>
      </c>
      <c r="J48" s="69">
        <v>69</v>
      </c>
      <c r="K48" s="69">
        <v>82</v>
      </c>
      <c r="L48" s="69">
        <v>24</v>
      </c>
      <c r="M48" s="69">
        <v>-8</v>
      </c>
      <c r="N48" s="69">
        <v>51</v>
      </c>
      <c r="O48" s="69">
        <v>15</v>
      </c>
      <c r="P48" s="69">
        <v>13</v>
      </c>
      <c r="Q48" s="69">
        <v>22</v>
      </c>
      <c r="R48" s="69">
        <v>13</v>
      </c>
      <c r="S48" s="69">
        <v>-28</v>
      </c>
      <c r="T48" s="69">
        <v>6</v>
      </c>
      <c r="U48" s="70">
        <v>-17</v>
      </c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A3:A6"/>
    <mergeCell ref="B3:B6"/>
    <mergeCell ref="C3:I3"/>
    <mergeCell ref="J3:T3"/>
    <mergeCell ref="P5:P6"/>
    <mergeCell ref="Q5:R5"/>
    <mergeCell ref="S5:T5"/>
    <mergeCell ref="P4:T4"/>
    <mergeCell ref="D5:D6"/>
    <mergeCell ref="E5:E6"/>
    <mergeCell ref="G5:G6"/>
    <mergeCell ref="H5:H6"/>
    <mergeCell ref="I5:I6"/>
    <mergeCell ref="U3:U6"/>
    <mergeCell ref="C4:C6"/>
    <mergeCell ref="D4:F4"/>
    <mergeCell ref="G4:I4"/>
    <mergeCell ref="J4:J6"/>
    <mergeCell ref="K4:O4"/>
    <mergeCell ref="K5:K6"/>
    <mergeCell ref="L5:M5"/>
    <mergeCell ref="N5:O5"/>
    <mergeCell ref="F5:F6"/>
  </mergeCells>
  <phoneticPr fontId="3"/>
  <pageMargins left="0.39370078740157483" right="0.39370078740157483" top="0.98425196850393704" bottom="0" header="0.51181102362204722" footer="0.51181102362204722"/>
  <pageSetup paperSize="9" scale="86" fitToHeight="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6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7.109375" defaultRowHeight="13.5" customHeight="1" x14ac:dyDescent="0.2"/>
  <cols>
    <col min="1" max="1" width="17.33203125" style="1" customWidth="1"/>
    <col min="2" max="2" width="8.44140625" style="1" customWidth="1"/>
    <col min="3" max="3" width="8.44140625" style="1" bestFit="1" customWidth="1"/>
    <col min="4" max="9" width="7.109375" style="1" customWidth="1"/>
    <col min="10" max="10" width="8.44140625" style="1" customWidth="1"/>
    <col min="11" max="16384" width="7.109375" style="1"/>
  </cols>
  <sheetData>
    <row r="1" spans="1:21" ht="13.5" customHeight="1" x14ac:dyDescent="0.2">
      <c r="A1" s="56" t="s">
        <v>65</v>
      </c>
      <c r="G1" s="2"/>
    </row>
    <row r="2" spans="1:21" ht="13.5" customHeight="1" thickBot="1" x14ac:dyDescent="0.25">
      <c r="A2" s="94" t="s">
        <v>78</v>
      </c>
      <c r="B2" s="3"/>
      <c r="C2" s="3"/>
      <c r="D2" s="3"/>
      <c r="E2" s="3"/>
      <c r="F2" s="3"/>
      <c r="G2" s="3"/>
      <c r="H2" s="3"/>
      <c r="I2" s="3"/>
      <c r="J2" s="3"/>
      <c r="U2" s="4"/>
    </row>
    <row r="3" spans="1:21" ht="13.5" customHeight="1" x14ac:dyDescent="0.2">
      <c r="A3" s="119" t="s">
        <v>0</v>
      </c>
      <c r="B3" s="122" t="s">
        <v>20</v>
      </c>
      <c r="C3" s="125" t="s">
        <v>1</v>
      </c>
      <c r="D3" s="126"/>
      <c r="E3" s="126"/>
      <c r="F3" s="126"/>
      <c r="G3" s="126"/>
      <c r="H3" s="126"/>
      <c r="I3" s="127"/>
      <c r="J3" s="128" t="s">
        <v>2</v>
      </c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36" t="s">
        <v>10</v>
      </c>
    </row>
    <row r="4" spans="1:21" ht="13.5" customHeight="1" x14ac:dyDescent="0.2">
      <c r="A4" s="120"/>
      <c r="B4" s="123"/>
      <c r="C4" s="139" t="s">
        <v>17</v>
      </c>
      <c r="D4" s="131" t="s">
        <v>3</v>
      </c>
      <c r="E4" s="141"/>
      <c r="F4" s="132"/>
      <c r="G4" s="131" t="s">
        <v>4</v>
      </c>
      <c r="H4" s="141"/>
      <c r="I4" s="132"/>
      <c r="J4" s="139" t="s">
        <v>18</v>
      </c>
      <c r="K4" s="131" t="s">
        <v>8</v>
      </c>
      <c r="L4" s="141"/>
      <c r="M4" s="141"/>
      <c r="N4" s="141"/>
      <c r="O4" s="132"/>
      <c r="P4" s="131" t="s">
        <v>9</v>
      </c>
      <c r="Q4" s="141"/>
      <c r="R4" s="141"/>
      <c r="S4" s="141"/>
      <c r="T4" s="132"/>
      <c r="U4" s="137"/>
    </row>
    <row r="5" spans="1:21" ht="13.5" customHeight="1" x14ac:dyDescent="0.2">
      <c r="A5" s="120"/>
      <c r="B5" s="123"/>
      <c r="C5" s="140"/>
      <c r="D5" s="117" t="s">
        <v>5</v>
      </c>
      <c r="E5" s="117" t="s">
        <v>6</v>
      </c>
      <c r="F5" s="117" t="s">
        <v>7</v>
      </c>
      <c r="G5" s="117" t="s">
        <v>5</v>
      </c>
      <c r="H5" s="117" t="s">
        <v>6</v>
      </c>
      <c r="I5" s="117" t="s">
        <v>7</v>
      </c>
      <c r="J5" s="140"/>
      <c r="K5" s="117" t="s">
        <v>11</v>
      </c>
      <c r="L5" s="131" t="s">
        <v>12</v>
      </c>
      <c r="M5" s="132"/>
      <c r="N5" s="131" t="s">
        <v>19</v>
      </c>
      <c r="O5" s="132"/>
      <c r="P5" s="117" t="s">
        <v>11</v>
      </c>
      <c r="Q5" s="131" t="s">
        <v>12</v>
      </c>
      <c r="R5" s="132"/>
      <c r="S5" s="131" t="s">
        <v>19</v>
      </c>
      <c r="T5" s="132"/>
      <c r="U5" s="137"/>
    </row>
    <row r="6" spans="1:21" ht="13.5" customHeight="1" x14ac:dyDescent="0.2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18"/>
      <c r="L6" s="5" t="s">
        <v>13</v>
      </c>
      <c r="M6" s="5" t="s">
        <v>14</v>
      </c>
      <c r="N6" s="37" t="s">
        <v>13</v>
      </c>
      <c r="O6" s="6" t="s">
        <v>14</v>
      </c>
      <c r="P6" s="118"/>
      <c r="Q6" s="5" t="s">
        <v>13</v>
      </c>
      <c r="R6" s="5" t="s">
        <v>14</v>
      </c>
      <c r="S6" s="37" t="s">
        <v>13</v>
      </c>
      <c r="T6" s="6" t="s">
        <v>14</v>
      </c>
      <c r="U6" s="138"/>
    </row>
    <row r="7" spans="1:21" ht="13.5" customHeight="1" x14ac:dyDescent="0.2">
      <c r="A7" s="14" t="s">
        <v>49</v>
      </c>
      <c r="B7" s="115">
        <v>-202</v>
      </c>
      <c r="C7" s="133">
        <v>-131</v>
      </c>
      <c r="D7" s="113">
        <v>309</v>
      </c>
      <c r="E7" s="113">
        <v>162</v>
      </c>
      <c r="F7" s="113">
        <v>147</v>
      </c>
      <c r="G7" s="113">
        <v>440</v>
      </c>
      <c r="H7" s="113">
        <v>251</v>
      </c>
      <c r="I7" s="133">
        <v>189</v>
      </c>
      <c r="J7" s="115">
        <v>-78</v>
      </c>
      <c r="K7" s="113">
        <v>1026</v>
      </c>
      <c r="L7" s="113">
        <v>415</v>
      </c>
      <c r="M7" s="113">
        <v>358</v>
      </c>
      <c r="N7" s="113">
        <v>154</v>
      </c>
      <c r="O7" s="113">
        <v>99</v>
      </c>
      <c r="P7" s="113">
        <v>1104</v>
      </c>
      <c r="Q7" s="113">
        <v>404</v>
      </c>
      <c r="R7" s="113">
        <v>364</v>
      </c>
      <c r="S7" s="113">
        <v>204</v>
      </c>
      <c r="T7" s="113">
        <v>132</v>
      </c>
      <c r="U7" s="111">
        <v>7</v>
      </c>
    </row>
    <row r="8" spans="1:21" ht="13.5" customHeight="1" x14ac:dyDescent="0.2">
      <c r="A8" s="14" t="s">
        <v>94</v>
      </c>
      <c r="B8" s="116"/>
      <c r="C8" s="134"/>
      <c r="D8" s="135"/>
      <c r="E8" s="135"/>
      <c r="F8" s="135"/>
      <c r="G8" s="135"/>
      <c r="H8" s="135"/>
      <c r="I8" s="134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2"/>
    </row>
    <row r="9" spans="1:21" ht="13.5" customHeight="1" x14ac:dyDescent="0.2">
      <c r="A9" s="14" t="s">
        <v>50</v>
      </c>
      <c r="B9" s="7">
        <v>-1979</v>
      </c>
      <c r="C9" s="8">
        <v>-323</v>
      </c>
      <c r="D9" s="9">
        <v>1521</v>
      </c>
      <c r="E9" s="12">
        <v>799</v>
      </c>
      <c r="F9" s="11">
        <v>722</v>
      </c>
      <c r="G9" s="9">
        <v>1844</v>
      </c>
      <c r="H9" s="9">
        <v>1049</v>
      </c>
      <c r="I9" s="8">
        <v>795</v>
      </c>
      <c r="J9" s="10">
        <v>-1691</v>
      </c>
      <c r="K9" s="11">
        <v>7596</v>
      </c>
      <c r="L9" s="12">
        <v>3367</v>
      </c>
      <c r="M9" s="12">
        <v>2463</v>
      </c>
      <c r="N9" s="12">
        <v>1096</v>
      </c>
      <c r="O9" s="12">
        <v>670</v>
      </c>
      <c r="P9" s="12">
        <v>9287</v>
      </c>
      <c r="Q9" s="9">
        <v>3488</v>
      </c>
      <c r="R9" s="9">
        <v>2951</v>
      </c>
      <c r="S9" s="9">
        <v>1686</v>
      </c>
      <c r="T9" s="9">
        <v>1029</v>
      </c>
      <c r="U9" s="13">
        <v>35</v>
      </c>
    </row>
    <row r="10" spans="1:21" ht="13.5" customHeight="1" x14ac:dyDescent="0.2">
      <c r="A10" s="14" t="s">
        <v>51</v>
      </c>
      <c r="B10" s="7">
        <v>-2028</v>
      </c>
      <c r="C10" s="8">
        <v>-223</v>
      </c>
      <c r="D10" s="9">
        <v>1533</v>
      </c>
      <c r="E10" s="12">
        <v>739</v>
      </c>
      <c r="F10" s="11">
        <v>794</v>
      </c>
      <c r="G10" s="9">
        <v>1756</v>
      </c>
      <c r="H10" s="9">
        <v>955</v>
      </c>
      <c r="I10" s="8">
        <v>801</v>
      </c>
      <c r="J10" s="10">
        <v>-1835</v>
      </c>
      <c r="K10" s="11">
        <v>7496</v>
      </c>
      <c r="L10" s="12">
        <v>3332</v>
      </c>
      <c r="M10" s="12">
        <v>2460</v>
      </c>
      <c r="N10" s="12">
        <v>1008</v>
      </c>
      <c r="O10" s="12">
        <v>696</v>
      </c>
      <c r="P10" s="9">
        <v>9331</v>
      </c>
      <c r="Q10" s="9">
        <v>3698</v>
      </c>
      <c r="R10" s="9">
        <v>2916</v>
      </c>
      <c r="S10" s="9">
        <v>1648</v>
      </c>
      <c r="T10" s="9">
        <v>1069</v>
      </c>
      <c r="U10" s="13">
        <v>30</v>
      </c>
    </row>
    <row r="11" spans="1:21" ht="13.5" customHeight="1" x14ac:dyDescent="0.2">
      <c r="A11" s="14" t="s">
        <v>52</v>
      </c>
      <c r="B11" s="7">
        <v>-2106</v>
      </c>
      <c r="C11" s="8">
        <v>-490</v>
      </c>
      <c r="D11" s="9">
        <v>1368</v>
      </c>
      <c r="E11" s="12">
        <v>679</v>
      </c>
      <c r="F11" s="12">
        <v>689</v>
      </c>
      <c r="G11" s="9">
        <v>1858</v>
      </c>
      <c r="H11" s="9">
        <v>1013</v>
      </c>
      <c r="I11" s="8">
        <v>845</v>
      </c>
      <c r="J11" s="10">
        <v>-1651</v>
      </c>
      <c r="K11" s="12">
        <v>7091</v>
      </c>
      <c r="L11" s="12">
        <v>3133</v>
      </c>
      <c r="M11" s="12">
        <v>2330</v>
      </c>
      <c r="N11" s="12">
        <v>963</v>
      </c>
      <c r="O11" s="12">
        <v>665</v>
      </c>
      <c r="P11" s="9">
        <v>8742</v>
      </c>
      <c r="Q11" s="9">
        <v>3457</v>
      </c>
      <c r="R11" s="9">
        <v>2721</v>
      </c>
      <c r="S11" s="9">
        <v>1564</v>
      </c>
      <c r="T11" s="9">
        <v>1000</v>
      </c>
      <c r="U11" s="13">
        <v>35</v>
      </c>
    </row>
    <row r="12" spans="1:21" ht="13.5" customHeight="1" x14ac:dyDescent="0.2">
      <c r="A12" s="14" t="s">
        <v>53</v>
      </c>
      <c r="B12" s="7">
        <v>-2143</v>
      </c>
      <c r="C12" s="7">
        <v>-516</v>
      </c>
      <c r="D12" s="7">
        <v>1373</v>
      </c>
      <c r="E12" s="7">
        <v>747</v>
      </c>
      <c r="F12" s="7">
        <v>626</v>
      </c>
      <c r="G12" s="7">
        <v>1889</v>
      </c>
      <c r="H12" s="7">
        <v>1030</v>
      </c>
      <c r="I12" s="7">
        <v>859</v>
      </c>
      <c r="J12" s="7">
        <v>-1694</v>
      </c>
      <c r="K12" s="7">
        <v>6846</v>
      </c>
      <c r="L12" s="10">
        <v>2980</v>
      </c>
      <c r="M12" s="10">
        <v>2318</v>
      </c>
      <c r="N12" s="10">
        <v>992</v>
      </c>
      <c r="O12" s="10">
        <v>556</v>
      </c>
      <c r="P12" s="7">
        <v>8540</v>
      </c>
      <c r="Q12" s="7">
        <v>3434</v>
      </c>
      <c r="R12" s="7">
        <v>2846</v>
      </c>
      <c r="S12" s="7">
        <v>1408</v>
      </c>
      <c r="T12" s="7">
        <v>852</v>
      </c>
      <c r="U12" s="51">
        <v>67</v>
      </c>
    </row>
    <row r="13" spans="1:21" ht="13.5" customHeight="1" x14ac:dyDescent="0.2">
      <c r="A13" s="14" t="s">
        <v>54</v>
      </c>
      <c r="B13" s="7">
        <v>-1603</v>
      </c>
      <c r="C13" s="7">
        <v>-569</v>
      </c>
      <c r="D13" s="7">
        <v>1339</v>
      </c>
      <c r="E13" s="7">
        <v>674</v>
      </c>
      <c r="F13" s="7">
        <v>665</v>
      </c>
      <c r="G13" s="7">
        <v>1908</v>
      </c>
      <c r="H13" s="7">
        <v>1019</v>
      </c>
      <c r="I13" s="7">
        <v>889</v>
      </c>
      <c r="J13" s="7">
        <v>-1077</v>
      </c>
      <c r="K13" s="7">
        <v>6746</v>
      </c>
      <c r="L13" s="10">
        <v>2908</v>
      </c>
      <c r="M13" s="10">
        <v>2262</v>
      </c>
      <c r="N13" s="10">
        <v>983</v>
      </c>
      <c r="O13" s="10">
        <v>593</v>
      </c>
      <c r="P13" s="7">
        <v>7823</v>
      </c>
      <c r="Q13" s="7">
        <v>3266</v>
      </c>
      <c r="R13" s="7">
        <v>2580</v>
      </c>
      <c r="S13" s="7">
        <v>1192</v>
      </c>
      <c r="T13" s="7">
        <v>785</v>
      </c>
      <c r="U13" s="51">
        <v>43</v>
      </c>
    </row>
    <row r="14" spans="1:21" ht="13.5" customHeight="1" x14ac:dyDescent="0.2">
      <c r="A14" s="14" t="s">
        <v>55</v>
      </c>
      <c r="B14" s="7">
        <v>-1423</v>
      </c>
      <c r="C14" s="7">
        <v>-671</v>
      </c>
      <c r="D14" s="7">
        <v>1287</v>
      </c>
      <c r="E14" s="7">
        <v>655</v>
      </c>
      <c r="F14" s="7">
        <v>632</v>
      </c>
      <c r="G14" s="7">
        <v>1958</v>
      </c>
      <c r="H14" s="7">
        <v>1016</v>
      </c>
      <c r="I14" s="7">
        <v>942</v>
      </c>
      <c r="J14" s="7">
        <v>-794</v>
      </c>
      <c r="K14" s="7">
        <v>6745</v>
      </c>
      <c r="L14" s="10">
        <v>2934</v>
      </c>
      <c r="M14" s="10">
        <v>2209</v>
      </c>
      <c r="N14" s="10">
        <v>974</v>
      </c>
      <c r="O14" s="10">
        <v>628</v>
      </c>
      <c r="P14" s="7">
        <v>7539</v>
      </c>
      <c r="Q14" s="7">
        <v>3211</v>
      </c>
      <c r="R14" s="7">
        <v>2497</v>
      </c>
      <c r="S14" s="7">
        <v>1104</v>
      </c>
      <c r="T14" s="7">
        <v>727</v>
      </c>
      <c r="U14" s="51">
        <v>42</v>
      </c>
    </row>
    <row r="15" spans="1:21" ht="13.5" customHeight="1" x14ac:dyDescent="0.2">
      <c r="A15" s="14" t="s">
        <v>56</v>
      </c>
      <c r="B15" s="7">
        <v>-1324</v>
      </c>
      <c r="C15" s="7">
        <v>-801</v>
      </c>
      <c r="D15" s="7">
        <v>1244</v>
      </c>
      <c r="E15" s="7">
        <v>670</v>
      </c>
      <c r="F15" s="7">
        <v>574</v>
      </c>
      <c r="G15" s="7">
        <v>2045</v>
      </c>
      <c r="H15" s="7">
        <v>1102</v>
      </c>
      <c r="I15" s="7">
        <v>943</v>
      </c>
      <c r="J15" s="7">
        <v>-969</v>
      </c>
      <c r="K15" s="7">
        <v>6505</v>
      </c>
      <c r="L15" s="10">
        <v>2769</v>
      </c>
      <c r="M15" s="10">
        <v>2136</v>
      </c>
      <c r="N15" s="10">
        <v>991</v>
      </c>
      <c r="O15" s="10">
        <v>609</v>
      </c>
      <c r="P15" s="7">
        <v>7474</v>
      </c>
      <c r="Q15" s="7">
        <v>3102</v>
      </c>
      <c r="R15" s="7">
        <v>2455</v>
      </c>
      <c r="S15" s="7">
        <v>1137</v>
      </c>
      <c r="T15" s="7">
        <v>780</v>
      </c>
      <c r="U15" s="51">
        <v>446</v>
      </c>
    </row>
    <row r="16" spans="1:21" ht="13.5" customHeight="1" x14ac:dyDescent="0.2">
      <c r="A16" s="14" t="s">
        <v>57</v>
      </c>
      <c r="B16" s="7">
        <v>-2127</v>
      </c>
      <c r="C16" s="7">
        <v>-866</v>
      </c>
      <c r="D16" s="7">
        <v>1157</v>
      </c>
      <c r="E16" s="7">
        <v>583</v>
      </c>
      <c r="F16" s="7">
        <v>574</v>
      </c>
      <c r="G16" s="7">
        <v>2023</v>
      </c>
      <c r="H16" s="7">
        <v>1115</v>
      </c>
      <c r="I16" s="7">
        <v>908</v>
      </c>
      <c r="J16" s="7">
        <v>-1251</v>
      </c>
      <c r="K16" s="7">
        <v>6335</v>
      </c>
      <c r="L16" s="10">
        <v>2738</v>
      </c>
      <c r="M16" s="10">
        <v>2163</v>
      </c>
      <c r="N16" s="10">
        <v>840</v>
      </c>
      <c r="O16" s="10">
        <v>594</v>
      </c>
      <c r="P16" s="7">
        <v>7586</v>
      </c>
      <c r="Q16" s="7">
        <v>3114</v>
      </c>
      <c r="R16" s="7">
        <v>2473</v>
      </c>
      <c r="S16" s="7">
        <v>1167</v>
      </c>
      <c r="T16" s="7">
        <v>832</v>
      </c>
      <c r="U16" s="51">
        <v>-10</v>
      </c>
    </row>
    <row r="17" spans="1:21" ht="13.5" customHeight="1" x14ac:dyDescent="0.2">
      <c r="A17" s="14" t="s">
        <v>58</v>
      </c>
      <c r="B17" s="7">
        <v>-1766</v>
      </c>
      <c r="C17" s="7">
        <v>-884</v>
      </c>
      <c r="D17" s="7">
        <v>1158</v>
      </c>
      <c r="E17" s="7">
        <v>630</v>
      </c>
      <c r="F17" s="7">
        <v>528</v>
      </c>
      <c r="G17" s="7">
        <v>2042</v>
      </c>
      <c r="H17" s="7">
        <v>1083</v>
      </c>
      <c r="I17" s="7">
        <v>959</v>
      </c>
      <c r="J17" s="7">
        <v>-880</v>
      </c>
      <c r="K17" s="7">
        <v>6302</v>
      </c>
      <c r="L17" s="10">
        <v>2712</v>
      </c>
      <c r="M17" s="10">
        <v>2081</v>
      </c>
      <c r="N17" s="10">
        <v>916</v>
      </c>
      <c r="O17" s="10">
        <v>593</v>
      </c>
      <c r="P17" s="7">
        <v>7182</v>
      </c>
      <c r="Q17" s="7">
        <v>2970</v>
      </c>
      <c r="R17" s="7">
        <v>2299</v>
      </c>
      <c r="S17" s="7">
        <v>1082</v>
      </c>
      <c r="T17" s="7">
        <v>831</v>
      </c>
      <c r="U17" s="51">
        <v>-2</v>
      </c>
    </row>
    <row r="18" spans="1:21" ht="13.5" customHeight="1" thickBot="1" x14ac:dyDescent="0.25">
      <c r="A18" s="57" t="s">
        <v>59</v>
      </c>
      <c r="B18" s="58">
        <v>-1818</v>
      </c>
      <c r="C18" s="58">
        <v>-997</v>
      </c>
      <c r="D18" s="58">
        <v>1128</v>
      </c>
      <c r="E18" s="29">
        <v>588</v>
      </c>
      <c r="F18" s="74">
        <v>540</v>
      </c>
      <c r="G18" s="58">
        <v>2125</v>
      </c>
      <c r="H18" s="58">
        <v>1122</v>
      </c>
      <c r="I18" s="58">
        <v>1003</v>
      </c>
      <c r="J18" s="58">
        <v>-774</v>
      </c>
      <c r="K18" s="58">
        <v>6439</v>
      </c>
      <c r="L18" s="29">
        <v>2787</v>
      </c>
      <c r="M18" s="29">
        <v>2105</v>
      </c>
      <c r="N18" s="29">
        <v>911</v>
      </c>
      <c r="O18" s="74">
        <v>636</v>
      </c>
      <c r="P18" s="58">
        <v>7213</v>
      </c>
      <c r="Q18" s="58">
        <v>2943</v>
      </c>
      <c r="R18" s="58">
        <v>2336</v>
      </c>
      <c r="S18" s="58">
        <v>1109</v>
      </c>
      <c r="T18" s="58">
        <v>825</v>
      </c>
      <c r="U18" s="59">
        <v>-47</v>
      </c>
    </row>
    <row r="19" spans="1:21" ht="13.5" customHeight="1" x14ac:dyDescent="0.2">
      <c r="A19" s="14" t="s">
        <v>82</v>
      </c>
      <c r="B19" s="7">
        <v>-143</v>
      </c>
      <c r="C19" s="8">
        <v>-101</v>
      </c>
      <c r="D19" s="8">
        <v>104</v>
      </c>
      <c r="E19" s="19">
        <v>49</v>
      </c>
      <c r="F19" s="20">
        <v>55</v>
      </c>
      <c r="G19" s="8">
        <v>205</v>
      </c>
      <c r="H19" s="8">
        <v>121</v>
      </c>
      <c r="I19" s="8">
        <v>84</v>
      </c>
      <c r="J19" s="10">
        <v>-39</v>
      </c>
      <c r="K19" s="23">
        <v>229</v>
      </c>
      <c r="L19" s="23">
        <v>84</v>
      </c>
      <c r="M19" s="23">
        <v>71</v>
      </c>
      <c r="N19" s="23">
        <v>47</v>
      </c>
      <c r="O19" s="22">
        <v>27</v>
      </c>
      <c r="P19" s="23">
        <v>268</v>
      </c>
      <c r="Q19" s="24">
        <v>84</v>
      </c>
      <c r="R19" s="24">
        <v>69</v>
      </c>
      <c r="S19" s="24">
        <v>68</v>
      </c>
      <c r="T19" s="24">
        <v>47</v>
      </c>
      <c r="U19" s="13">
        <v>-3</v>
      </c>
    </row>
    <row r="20" spans="1:21" ht="13.5" customHeight="1" x14ac:dyDescent="0.2">
      <c r="A20" s="25" t="s">
        <v>32</v>
      </c>
      <c r="B20" s="7">
        <v>-154</v>
      </c>
      <c r="C20" s="8">
        <v>-81</v>
      </c>
      <c r="D20" s="8">
        <v>83</v>
      </c>
      <c r="E20" s="19">
        <v>47</v>
      </c>
      <c r="F20" s="20">
        <v>36</v>
      </c>
      <c r="G20" s="8">
        <v>164</v>
      </c>
      <c r="H20" s="8">
        <v>92</v>
      </c>
      <c r="I20" s="8">
        <v>72</v>
      </c>
      <c r="J20" s="10">
        <v>-61</v>
      </c>
      <c r="K20" s="23">
        <v>277</v>
      </c>
      <c r="L20" s="23">
        <v>110</v>
      </c>
      <c r="M20" s="23">
        <v>91</v>
      </c>
      <c r="N20" s="23">
        <v>39</v>
      </c>
      <c r="O20" s="22">
        <v>37</v>
      </c>
      <c r="P20" s="23">
        <v>338</v>
      </c>
      <c r="Q20" s="24">
        <v>136</v>
      </c>
      <c r="R20" s="24">
        <v>103</v>
      </c>
      <c r="S20" s="24">
        <v>56</v>
      </c>
      <c r="T20" s="24">
        <v>43</v>
      </c>
      <c r="U20" s="13">
        <v>-12</v>
      </c>
    </row>
    <row r="21" spans="1:21" ht="13.5" customHeight="1" x14ac:dyDescent="0.2">
      <c r="A21" s="25" t="s">
        <v>33</v>
      </c>
      <c r="B21" s="7">
        <v>-995</v>
      </c>
      <c r="C21" s="8">
        <v>-91</v>
      </c>
      <c r="D21" s="8">
        <v>98</v>
      </c>
      <c r="E21" s="19">
        <v>54</v>
      </c>
      <c r="F21" s="20">
        <v>44</v>
      </c>
      <c r="G21" s="8">
        <v>189</v>
      </c>
      <c r="H21" s="8">
        <v>93</v>
      </c>
      <c r="I21" s="8">
        <v>96</v>
      </c>
      <c r="J21" s="10">
        <v>-876</v>
      </c>
      <c r="K21" s="23">
        <v>1161</v>
      </c>
      <c r="L21" s="23">
        <v>539</v>
      </c>
      <c r="M21" s="23">
        <v>402</v>
      </c>
      <c r="N21" s="23">
        <v>133</v>
      </c>
      <c r="O21" s="22">
        <v>87</v>
      </c>
      <c r="P21" s="23">
        <v>2037</v>
      </c>
      <c r="Q21" s="24">
        <v>852</v>
      </c>
      <c r="R21" s="24">
        <v>611</v>
      </c>
      <c r="S21" s="24">
        <v>332</v>
      </c>
      <c r="T21" s="24">
        <v>242</v>
      </c>
      <c r="U21" s="13">
        <v>-28</v>
      </c>
    </row>
    <row r="22" spans="1:21" ht="13.5" customHeight="1" x14ac:dyDescent="0.2">
      <c r="A22" s="25" t="s">
        <v>34</v>
      </c>
      <c r="B22" s="7">
        <v>184</v>
      </c>
      <c r="C22" s="8">
        <v>-59</v>
      </c>
      <c r="D22" s="8">
        <v>92</v>
      </c>
      <c r="E22" s="19">
        <v>46</v>
      </c>
      <c r="F22" s="20">
        <v>46</v>
      </c>
      <c r="G22" s="8">
        <v>151</v>
      </c>
      <c r="H22" s="8">
        <v>80</v>
      </c>
      <c r="I22" s="8">
        <v>71</v>
      </c>
      <c r="J22" s="10">
        <v>243</v>
      </c>
      <c r="K22" s="23">
        <v>1808</v>
      </c>
      <c r="L22" s="23">
        <v>920</v>
      </c>
      <c r="M22" s="23">
        <v>537</v>
      </c>
      <c r="N22" s="23">
        <v>231</v>
      </c>
      <c r="O22" s="22">
        <v>120</v>
      </c>
      <c r="P22" s="23">
        <v>1565</v>
      </c>
      <c r="Q22" s="24">
        <v>749</v>
      </c>
      <c r="R22" s="24">
        <v>506</v>
      </c>
      <c r="S22" s="24">
        <v>183</v>
      </c>
      <c r="T22" s="24">
        <v>127</v>
      </c>
      <c r="U22" s="71">
        <v>0</v>
      </c>
    </row>
    <row r="23" spans="1:21" ht="13.5" customHeight="1" x14ac:dyDescent="0.2">
      <c r="A23" s="25" t="s">
        <v>35</v>
      </c>
      <c r="B23" s="7">
        <v>-155</v>
      </c>
      <c r="C23" s="8">
        <v>-102</v>
      </c>
      <c r="D23" s="8">
        <v>83</v>
      </c>
      <c r="E23" s="19">
        <v>41</v>
      </c>
      <c r="F23" s="20">
        <v>42</v>
      </c>
      <c r="G23" s="8">
        <v>185</v>
      </c>
      <c r="H23" s="8">
        <v>100</v>
      </c>
      <c r="I23" s="8">
        <v>85</v>
      </c>
      <c r="J23" s="26">
        <v>-53</v>
      </c>
      <c r="K23" s="19">
        <v>347</v>
      </c>
      <c r="L23" s="19">
        <v>135</v>
      </c>
      <c r="M23" s="19">
        <v>124</v>
      </c>
      <c r="N23" s="19">
        <v>55</v>
      </c>
      <c r="O23" s="20">
        <v>33</v>
      </c>
      <c r="P23" s="19">
        <v>400</v>
      </c>
      <c r="Q23" s="8">
        <v>145</v>
      </c>
      <c r="R23" s="8">
        <v>135</v>
      </c>
      <c r="S23" s="8">
        <v>63</v>
      </c>
      <c r="T23" s="8">
        <v>57</v>
      </c>
      <c r="U23" s="71">
        <v>0</v>
      </c>
    </row>
    <row r="24" spans="1:21" ht="13.5" customHeight="1" x14ac:dyDescent="0.2">
      <c r="A24" s="25" t="s">
        <v>36</v>
      </c>
      <c r="B24" s="7">
        <v>-111</v>
      </c>
      <c r="C24" s="8">
        <v>-91</v>
      </c>
      <c r="D24" s="8">
        <v>79</v>
      </c>
      <c r="E24" s="19">
        <v>44</v>
      </c>
      <c r="F24" s="20">
        <v>35</v>
      </c>
      <c r="G24" s="8">
        <v>170</v>
      </c>
      <c r="H24" s="8">
        <v>86</v>
      </c>
      <c r="I24" s="8">
        <v>84</v>
      </c>
      <c r="J24" s="26">
        <v>-22</v>
      </c>
      <c r="K24" s="19">
        <v>468</v>
      </c>
      <c r="L24" s="19">
        <v>206</v>
      </c>
      <c r="M24" s="19">
        <v>157</v>
      </c>
      <c r="N24" s="19">
        <v>61</v>
      </c>
      <c r="O24" s="20">
        <v>44</v>
      </c>
      <c r="P24" s="19">
        <v>490</v>
      </c>
      <c r="Q24" s="8">
        <v>209</v>
      </c>
      <c r="R24" s="8">
        <v>189</v>
      </c>
      <c r="S24" s="8">
        <v>50</v>
      </c>
      <c r="T24" s="8">
        <v>42</v>
      </c>
      <c r="U24" s="13">
        <v>2</v>
      </c>
    </row>
    <row r="25" spans="1:21" ht="13.5" customHeight="1" x14ac:dyDescent="0.2">
      <c r="A25" s="25" t="s">
        <v>37</v>
      </c>
      <c r="B25" s="27">
        <v>-11</v>
      </c>
      <c r="C25" s="8">
        <v>-54</v>
      </c>
      <c r="D25" s="8">
        <v>102</v>
      </c>
      <c r="E25" s="19">
        <v>60</v>
      </c>
      <c r="F25" s="20">
        <v>42</v>
      </c>
      <c r="G25" s="8">
        <v>156</v>
      </c>
      <c r="H25" s="8">
        <v>81</v>
      </c>
      <c r="I25" s="8">
        <v>75</v>
      </c>
      <c r="J25" s="26">
        <v>45</v>
      </c>
      <c r="K25" s="19">
        <v>428</v>
      </c>
      <c r="L25" s="19">
        <v>145</v>
      </c>
      <c r="M25" s="19">
        <v>111</v>
      </c>
      <c r="N25" s="19">
        <v>96</v>
      </c>
      <c r="O25" s="20">
        <v>76</v>
      </c>
      <c r="P25" s="19">
        <v>383</v>
      </c>
      <c r="Q25" s="8">
        <v>149</v>
      </c>
      <c r="R25" s="8">
        <v>121</v>
      </c>
      <c r="S25" s="8">
        <v>67</v>
      </c>
      <c r="T25" s="8">
        <v>46</v>
      </c>
      <c r="U25" s="13">
        <v>-2</v>
      </c>
    </row>
    <row r="26" spans="1:21" ht="13.5" customHeight="1" x14ac:dyDescent="0.2">
      <c r="A26" s="25" t="s">
        <v>38</v>
      </c>
      <c r="B26" s="7">
        <v>-93</v>
      </c>
      <c r="C26" s="8">
        <v>-84</v>
      </c>
      <c r="D26" s="8">
        <v>88</v>
      </c>
      <c r="E26" s="19">
        <v>37</v>
      </c>
      <c r="F26" s="20">
        <v>51</v>
      </c>
      <c r="G26" s="8">
        <v>172</v>
      </c>
      <c r="H26" s="8">
        <v>84</v>
      </c>
      <c r="I26" s="8">
        <v>88</v>
      </c>
      <c r="J26" s="26">
        <v>-1</v>
      </c>
      <c r="K26" s="19">
        <v>356</v>
      </c>
      <c r="L26" s="19">
        <v>125</v>
      </c>
      <c r="M26" s="19">
        <v>143</v>
      </c>
      <c r="N26" s="19">
        <v>48</v>
      </c>
      <c r="O26" s="20">
        <v>40</v>
      </c>
      <c r="P26" s="19">
        <v>357</v>
      </c>
      <c r="Q26" s="8">
        <v>132</v>
      </c>
      <c r="R26" s="8">
        <v>127</v>
      </c>
      <c r="S26" s="8">
        <v>58</v>
      </c>
      <c r="T26" s="8">
        <v>40</v>
      </c>
      <c r="U26" s="13">
        <v>-8</v>
      </c>
    </row>
    <row r="27" spans="1:21" ht="13.5" customHeight="1" x14ac:dyDescent="0.2">
      <c r="A27" s="25" t="s">
        <v>39</v>
      </c>
      <c r="B27" s="7">
        <v>-197</v>
      </c>
      <c r="C27" s="8">
        <v>-88</v>
      </c>
      <c r="D27" s="8">
        <v>104</v>
      </c>
      <c r="E27" s="19">
        <v>52</v>
      </c>
      <c r="F27" s="20">
        <v>52</v>
      </c>
      <c r="G27" s="8">
        <v>192</v>
      </c>
      <c r="H27" s="8">
        <v>96</v>
      </c>
      <c r="I27" s="8">
        <v>96</v>
      </c>
      <c r="J27" s="26">
        <v>-109</v>
      </c>
      <c r="K27" s="19">
        <v>295</v>
      </c>
      <c r="L27" s="19">
        <v>113</v>
      </c>
      <c r="M27" s="19">
        <v>104</v>
      </c>
      <c r="N27" s="19">
        <v>46</v>
      </c>
      <c r="O27" s="20">
        <v>32</v>
      </c>
      <c r="P27" s="19">
        <v>404</v>
      </c>
      <c r="Q27" s="8">
        <v>140</v>
      </c>
      <c r="R27" s="8">
        <v>141</v>
      </c>
      <c r="S27" s="8">
        <v>62</v>
      </c>
      <c r="T27" s="8">
        <v>61</v>
      </c>
      <c r="U27" s="71">
        <v>0</v>
      </c>
    </row>
    <row r="28" spans="1:21" ht="13.5" customHeight="1" x14ac:dyDescent="0.2">
      <c r="A28" s="25" t="s">
        <v>40</v>
      </c>
      <c r="B28" s="7">
        <v>-64</v>
      </c>
      <c r="C28" s="8">
        <v>-99</v>
      </c>
      <c r="D28" s="8">
        <v>112</v>
      </c>
      <c r="E28" s="19">
        <v>63</v>
      </c>
      <c r="F28" s="20">
        <v>49</v>
      </c>
      <c r="G28" s="8">
        <v>211</v>
      </c>
      <c r="H28" s="8">
        <v>112</v>
      </c>
      <c r="I28" s="8">
        <v>99</v>
      </c>
      <c r="J28" s="26">
        <v>31</v>
      </c>
      <c r="K28" s="19">
        <v>437</v>
      </c>
      <c r="L28" s="19">
        <v>155</v>
      </c>
      <c r="M28" s="19">
        <v>148</v>
      </c>
      <c r="N28" s="19">
        <v>70</v>
      </c>
      <c r="O28" s="20">
        <v>64</v>
      </c>
      <c r="P28" s="19">
        <v>406</v>
      </c>
      <c r="Q28" s="8">
        <v>154</v>
      </c>
      <c r="R28" s="8">
        <v>144</v>
      </c>
      <c r="S28" s="8">
        <v>63</v>
      </c>
      <c r="T28" s="8">
        <v>45</v>
      </c>
      <c r="U28" s="13">
        <v>4</v>
      </c>
    </row>
    <row r="29" spans="1:21" ht="13.5" customHeight="1" x14ac:dyDescent="0.2">
      <c r="A29" s="25" t="s">
        <v>41</v>
      </c>
      <c r="B29" s="7">
        <v>-69</v>
      </c>
      <c r="C29" s="8">
        <v>-80</v>
      </c>
      <c r="D29" s="8">
        <v>76</v>
      </c>
      <c r="E29" s="19">
        <v>45</v>
      </c>
      <c r="F29" s="20">
        <v>31</v>
      </c>
      <c r="G29" s="8">
        <v>156</v>
      </c>
      <c r="H29" s="8">
        <v>81</v>
      </c>
      <c r="I29" s="8">
        <v>75</v>
      </c>
      <c r="J29" s="26">
        <v>10</v>
      </c>
      <c r="K29" s="19">
        <v>299</v>
      </c>
      <c r="L29" s="19">
        <v>124</v>
      </c>
      <c r="M29" s="19">
        <v>105</v>
      </c>
      <c r="N29" s="19">
        <v>44</v>
      </c>
      <c r="O29" s="20">
        <v>26</v>
      </c>
      <c r="P29" s="19">
        <v>289</v>
      </c>
      <c r="Q29" s="8">
        <v>106</v>
      </c>
      <c r="R29" s="8">
        <v>96</v>
      </c>
      <c r="S29" s="8">
        <v>45</v>
      </c>
      <c r="T29" s="8">
        <v>42</v>
      </c>
      <c r="U29" s="13">
        <v>1</v>
      </c>
    </row>
    <row r="30" spans="1:21" ht="13.5" customHeight="1" thickBot="1" x14ac:dyDescent="0.25">
      <c r="A30" s="28" t="s">
        <v>42</v>
      </c>
      <c r="B30" s="29">
        <v>-10</v>
      </c>
      <c r="C30" s="30">
        <v>-67</v>
      </c>
      <c r="D30" s="31">
        <v>107</v>
      </c>
      <c r="E30" s="30">
        <v>50</v>
      </c>
      <c r="F30" s="32">
        <v>57</v>
      </c>
      <c r="G30" s="31">
        <v>174</v>
      </c>
      <c r="H30" s="31">
        <v>96</v>
      </c>
      <c r="I30" s="31">
        <v>78</v>
      </c>
      <c r="J30" s="33">
        <v>58</v>
      </c>
      <c r="K30" s="30">
        <v>334</v>
      </c>
      <c r="L30" s="30">
        <v>131</v>
      </c>
      <c r="M30" s="30">
        <v>112</v>
      </c>
      <c r="N30" s="30">
        <v>41</v>
      </c>
      <c r="O30" s="32">
        <v>50</v>
      </c>
      <c r="P30" s="30">
        <v>276</v>
      </c>
      <c r="Q30" s="31">
        <v>87</v>
      </c>
      <c r="R30" s="31">
        <v>94</v>
      </c>
      <c r="S30" s="31">
        <v>62</v>
      </c>
      <c r="T30" s="31">
        <v>33</v>
      </c>
      <c r="U30" s="34">
        <v>-1</v>
      </c>
    </row>
    <row r="31" spans="1:21" ht="13.5" customHeight="1" x14ac:dyDescent="0.2">
      <c r="A31" s="14" t="s">
        <v>83</v>
      </c>
      <c r="B31" s="7">
        <v>-145</v>
      </c>
      <c r="C31" s="8">
        <v>-102</v>
      </c>
      <c r="D31" s="8">
        <v>98</v>
      </c>
      <c r="E31" s="19">
        <v>63</v>
      </c>
      <c r="F31" s="20">
        <v>35</v>
      </c>
      <c r="G31" s="8">
        <v>200</v>
      </c>
      <c r="H31" s="8">
        <v>96</v>
      </c>
      <c r="I31" s="8">
        <v>104</v>
      </c>
      <c r="J31" s="10">
        <v>-44</v>
      </c>
      <c r="K31" s="23">
        <v>236</v>
      </c>
      <c r="L31" s="23">
        <v>98</v>
      </c>
      <c r="M31" s="23">
        <v>78</v>
      </c>
      <c r="N31" s="23">
        <v>31</v>
      </c>
      <c r="O31" s="22">
        <v>29</v>
      </c>
      <c r="P31" s="23">
        <v>280</v>
      </c>
      <c r="Q31" s="24">
        <v>106</v>
      </c>
      <c r="R31" s="24">
        <v>81</v>
      </c>
      <c r="S31" s="24">
        <v>48</v>
      </c>
      <c r="T31" s="24">
        <v>45</v>
      </c>
      <c r="U31" s="13">
        <v>1</v>
      </c>
    </row>
    <row r="32" spans="1:21" ht="13.5" customHeight="1" x14ac:dyDescent="0.2">
      <c r="A32" s="25" t="s">
        <v>32</v>
      </c>
      <c r="B32" s="7">
        <v>-210</v>
      </c>
      <c r="C32" s="8">
        <v>-90</v>
      </c>
      <c r="D32" s="8">
        <v>79</v>
      </c>
      <c r="E32" s="19">
        <v>36</v>
      </c>
      <c r="F32" s="20">
        <v>43</v>
      </c>
      <c r="G32" s="8">
        <v>169</v>
      </c>
      <c r="H32" s="8">
        <v>91</v>
      </c>
      <c r="I32" s="8">
        <v>78</v>
      </c>
      <c r="J32" s="10">
        <v>-121</v>
      </c>
      <c r="K32" s="23">
        <v>257</v>
      </c>
      <c r="L32" s="23">
        <v>97</v>
      </c>
      <c r="M32" s="23">
        <v>100</v>
      </c>
      <c r="N32" s="23">
        <v>41</v>
      </c>
      <c r="O32" s="22">
        <v>19</v>
      </c>
      <c r="P32" s="23">
        <v>378</v>
      </c>
      <c r="Q32" s="24">
        <v>145</v>
      </c>
      <c r="R32" s="24">
        <v>96</v>
      </c>
      <c r="S32" s="24">
        <v>74</v>
      </c>
      <c r="T32" s="24">
        <v>63</v>
      </c>
      <c r="U32" s="13">
        <v>1</v>
      </c>
    </row>
    <row r="33" spans="1:21" ht="13.5" customHeight="1" x14ac:dyDescent="0.2">
      <c r="A33" s="25" t="s">
        <v>33</v>
      </c>
      <c r="B33" s="7">
        <v>-1011</v>
      </c>
      <c r="C33" s="8">
        <v>-104</v>
      </c>
      <c r="D33" s="8">
        <v>84</v>
      </c>
      <c r="E33" s="19">
        <v>45</v>
      </c>
      <c r="F33" s="20">
        <v>39</v>
      </c>
      <c r="G33" s="8">
        <v>188</v>
      </c>
      <c r="H33" s="8">
        <v>89</v>
      </c>
      <c r="I33" s="8">
        <v>99</v>
      </c>
      <c r="J33" s="10">
        <v>-901</v>
      </c>
      <c r="K33" s="23">
        <v>1083</v>
      </c>
      <c r="L33" s="23">
        <v>472</v>
      </c>
      <c r="M33" s="23">
        <v>393</v>
      </c>
      <c r="N33" s="23">
        <v>128</v>
      </c>
      <c r="O33" s="22">
        <v>90</v>
      </c>
      <c r="P33" s="23">
        <v>1984</v>
      </c>
      <c r="Q33" s="24">
        <v>801</v>
      </c>
      <c r="R33" s="24">
        <v>646</v>
      </c>
      <c r="S33" s="24">
        <v>300</v>
      </c>
      <c r="T33" s="24">
        <v>237</v>
      </c>
      <c r="U33" s="13">
        <v>-6</v>
      </c>
    </row>
    <row r="34" spans="1:21" ht="13.5" customHeight="1" x14ac:dyDescent="0.2">
      <c r="A34" s="25" t="s">
        <v>34</v>
      </c>
      <c r="B34" s="7">
        <v>249</v>
      </c>
      <c r="C34" s="8">
        <v>-100</v>
      </c>
      <c r="D34" s="8">
        <v>91</v>
      </c>
      <c r="E34" s="19">
        <v>44</v>
      </c>
      <c r="F34" s="20">
        <v>47</v>
      </c>
      <c r="G34" s="8">
        <v>191</v>
      </c>
      <c r="H34" s="8">
        <v>96</v>
      </c>
      <c r="I34" s="8">
        <v>95</v>
      </c>
      <c r="J34" s="10">
        <v>346</v>
      </c>
      <c r="K34" s="23">
        <v>1948</v>
      </c>
      <c r="L34" s="23">
        <v>960</v>
      </c>
      <c r="M34" s="23">
        <v>575</v>
      </c>
      <c r="N34" s="23">
        <v>242</v>
      </c>
      <c r="O34" s="22">
        <v>171</v>
      </c>
      <c r="P34" s="23">
        <v>1602</v>
      </c>
      <c r="Q34" s="24">
        <v>792</v>
      </c>
      <c r="R34" s="24">
        <v>522</v>
      </c>
      <c r="S34" s="24">
        <v>190</v>
      </c>
      <c r="T34" s="24">
        <v>98</v>
      </c>
      <c r="U34" s="13">
        <v>3</v>
      </c>
    </row>
    <row r="35" spans="1:21" ht="13.5" customHeight="1" x14ac:dyDescent="0.2">
      <c r="A35" s="25" t="s">
        <v>35</v>
      </c>
      <c r="B35" s="7">
        <v>-116</v>
      </c>
      <c r="C35" s="8">
        <v>-105</v>
      </c>
      <c r="D35" s="8">
        <v>88</v>
      </c>
      <c r="E35" s="19">
        <v>53</v>
      </c>
      <c r="F35" s="20">
        <v>35</v>
      </c>
      <c r="G35" s="8">
        <v>193</v>
      </c>
      <c r="H35" s="8">
        <v>107</v>
      </c>
      <c r="I35" s="8">
        <v>86</v>
      </c>
      <c r="J35" s="26">
        <v>-17</v>
      </c>
      <c r="K35" s="19">
        <v>325</v>
      </c>
      <c r="L35" s="19">
        <v>115</v>
      </c>
      <c r="M35" s="19">
        <v>102</v>
      </c>
      <c r="N35" s="19">
        <v>65</v>
      </c>
      <c r="O35" s="20">
        <v>43</v>
      </c>
      <c r="P35" s="19">
        <v>342</v>
      </c>
      <c r="Q35" s="8">
        <v>130</v>
      </c>
      <c r="R35" s="8">
        <v>111</v>
      </c>
      <c r="S35" s="8">
        <v>65</v>
      </c>
      <c r="T35" s="8">
        <v>36</v>
      </c>
      <c r="U35" s="13">
        <v>6</v>
      </c>
    </row>
    <row r="36" spans="1:21" ht="13.5" customHeight="1" x14ac:dyDescent="0.2">
      <c r="A36" s="25" t="s">
        <v>36</v>
      </c>
      <c r="B36" s="7">
        <v>-150</v>
      </c>
      <c r="C36" s="8">
        <v>-67</v>
      </c>
      <c r="D36" s="8">
        <v>94</v>
      </c>
      <c r="E36" s="19">
        <v>53</v>
      </c>
      <c r="F36" s="20">
        <v>41</v>
      </c>
      <c r="G36" s="8">
        <v>161</v>
      </c>
      <c r="H36" s="8">
        <v>82</v>
      </c>
      <c r="I36" s="8">
        <v>79</v>
      </c>
      <c r="J36" s="26">
        <v>-78</v>
      </c>
      <c r="K36" s="19">
        <v>325</v>
      </c>
      <c r="L36" s="19">
        <v>121</v>
      </c>
      <c r="M36" s="19">
        <v>116</v>
      </c>
      <c r="N36" s="19">
        <v>50</v>
      </c>
      <c r="O36" s="20">
        <v>38</v>
      </c>
      <c r="P36" s="19">
        <v>403</v>
      </c>
      <c r="Q36" s="8">
        <v>146</v>
      </c>
      <c r="R36" s="8">
        <v>158</v>
      </c>
      <c r="S36" s="8">
        <v>56</v>
      </c>
      <c r="T36" s="8">
        <v>43</v>
      </c>
      <c r="U36" s="13">
        <v>-5</v>
      </c>
    </row>
    <row r="37" spans="1:21" ht="13.5" customHeight="1" x14ac:dyDescent="0.2">
      <c r="A37" s="25" t="s">
        <v>37</v>
      </c>
      <c r="B37" s="27">
        <v>-93</v>
      </c>
      <c r="C37" s="8">
        <v>-75</v>
      </c>
      <c r="D37" s="8">
        <v>89</v>
      </c>
      <c r="E37" s="19">
        <v>49</v>
      </c>
      <c r="F37" s="20">
        <v>40</v>
      </c>
      <c r="G37" s="8">
        <v>164</v>
      </c>
      <c r="H37" s="8">
        <v>88</v>
      </c>
      <c r="I37" s="8">
        <v>76</v>
      </c>
      <c r="J37" s="26">
        <v>-14</v>
      </c>
      <c r="K37" s="19">
        <v>372</v>
      </c>
      <c r="L37" s="19">
        <v>147</v>
      </c>
      <c r="M37" s="19">
        <v>123</v>
      </c>
      <c r="N37" s="19">
        <v>51</v>
      </c>
      <c r="O37" s="20">
        <v>51</v>
      </c>
      <c r="P37" s="19">
        <v>386</v>
      </c>
      <c r="Q37" s="8">
        <v>136</v>
      </c>
      <c r="R37" s="8">
        <v>143</v>
      </c>
      <c r="S37" s="8">
        <v>65</v>
      </c>
      <c r="T37" s="8">
        <v>42</v>
      </c>
      <c r="U37" s="13">
        <v>-4</v>
      </c>
    </row>
    <row r="38" spans="1:21" ht="13.5" customHeight="1" x14ac:dyDescent="0.2">
      <c r="A38" s="25" t="s">
        <v>38</v>
      </c>
      <c r="B38" s="7">
        <v>-111</v>
      </c>
      <c r="C38" s="8">
        <v>-90</v>
      </c>
      <c r="D38" s="8">
        <v>102</v>
      </c>
      <c r="E38" s="19">
        <v>54</v>
      </c>
      <c r="F38" s="20">
        <v>48</v>
      </c>
      <c r="G38" s="8">
        <v>192</v>
      </c>
      <c r="H38" s="8">
        <v>99</v>
      </c>
      <c r="I38" s="8">
        <v>93</v>
      </c>
      <c r="J38" s="26">
        <v>-21</v>
      </c>
      <c r="K38" s="19">
        <v>358</v>
      </c>
      <c r="L38" s="19">
        <v>129</v>
      </c>
      <c r="M38" s="19">
        <v>118</v>
      </c>
      <c r="N38" s="19">
        <v>49</v>
      </c>
      <c r="O38" s="20">
        <v>62</v>
      </c>
      <c r="P38" s="19">
        <v>379</v>
      </c>
      <c r="Q38" s="8">
        <v>128</v>
      </c>
      <c r="R38" s="8">
        <v>129</v>
      </c>
      <c r="S38" s="8">
        <v>77</v>
      </c>
      <c r="T38" s="8">
        <v>45</v>
      </c>
      <c r="U38" s="71">
        <v>0</v>
      </c>
    </row>
    <row r="39" spans="1:21" ht="13.5" customHeight="1" x14ac:dyDescent="0.2">
      <c r="A39" s="25" t="s">
        <v>39</v>
      </c>
      <c r="B39" s="7">
        <v>-50</v>
      </c>
      <c r="C39" s="8">
        <v>-32</v>
      </c>
      <c r="D39" s="8">
        <v>100</v>
      </c>
      <c r="E39" s="19">
        <v>43</v>
      </c>
      <c r="F39" s="20">
        <v>57</v>
      </c>
      <c r="G39" s="8">
        <v>132</v>
      </c>
      <c r="H39" s="8">
        <v>76</v>
      </c>
      <c r="I39" s="8">
        <v>56</v>
      </c>
      <c r="J39" s="26">
        <v>-10</v>
      </c>
      <c r="K39" s="19">
        <v>310</v>
      </c>
      <c r="L39" s="19">
        <v>104</v>
      </c>
      <c r="M39" s="19">
        <v>95</v>
      </c>
      <c r="N39" s="19">
        <v>66</v>
      </c>
      <c r="O39" s="20">
        <v>45</v>
      </c>
      <c r="P39" s="19">
        <v>320</v>
      </c>
      <c r="Q39" s="8">
        <v>114</v>
      </c>
      <c r="R39" s="8">
        <v>103</v>
      </c>
      <c r="S39" s="8">
        <v>56</v>
      </c>
      <c r="T39" s="8">
        <v>47</v>
      </c>
      <c r="U39" s="13">
        <v>-8</v>
      </c>
    </row>
    <row r="40" spans="1:21" ht="13.5" customHeight="1" x14ac:dyDescent="0.2">
      <c r="A40" s="25" t="s">
        <v>40</v>
      </c>
      <c r="B40" s="7">
        <v>-128</v>
      </c>
      <c r="C40" s="8">
        <v>-107</v>
      </c>
      <c r="D40" s="8">
        <v>87</v>
      </c>
      <c r="E40" s="19">
        <v>51</v>
      </c>
      <c r="F40" s="20">
        <v>36</v>
      </c>
      <c r="G40" s="8">
        <v>194</v>
      </c>
      <c r="H40" s="8">
        <v>102</v>
      </c>
      <c r="I40" s="8">
        <v>92</v>
      </c>
      <c r="J40" s="26">
        <v>-15</v>
      </c>
      <c r="K40" s="19">
        <v>395</v>
      </c>
      <c r="L40" s="19">
        <v>165</v>
      </c>
      <c r="M40" s="19">
        <v>133</v>
      </c>
      <c r="N40" s="19">
        <v>55</v>
      </c>
      <c r="O40" s="20">
        <v>42</v>
      </c>
      <c r="P40" s="19">
        <v>410</v>
      </c>
      <c r="Q40" s="8">
        <v>159</v>
      </c>
      <c r="R40" s="8">
        <v>136</v>
      </c>
      <c r="S40" s="8">
        <v>55</v>
      </c>
      <c r="T40" s="8">
        <v>60</v>
      </c>
      <c r="U40" s="13">
        <v>-6</v>
      </c>
    </row>
    <row r="41" spans="1:21" ht="13.5" customHeight="1" x14ac:dyDescent="0.2">
      <c r="A41" s="25" t="s">
        <v>41</v>
      </c>
      <c r="B41" s="7">
        <v>-170</v>
      </c>
      <c r="C41" s="8">
        <v>-131</v>
      </c>
      <c r="D41" s="8">
        <v>76</v>
      </c>
      <c r="E41" s="19">
        <v>36</v>
      </c>
      <c r="F41" s="20">
        <v>40</v>
      </c>
      <c r="G41" s="8">
        <v>207</v>
      </c>
      <c r="H41" s="8">
        <v>122</v>
      </c>
      <c r="I41" s="8">
        <v>85</v>
      </c>
      <c r="J41" s="26">
        <v>-29</v>
      </c>
      <c r="K41" s="19">
        <v>267</v>
      </c>
      <c r="L41" s="19">
        <v>107</v>
      </c>
      <c r="M41" s="19">
        <v>84</v>
      </c>
      <c r="N41" s="19">
        <v>48</v>
      </c>
      <c r="O41" s="20">
        <v>28</v>
      </c>
      <c r="P41" s="19">
        <v>296</v>
      </c>
      <c r="Q41" s="8">
        <v>106</v>
      </c>
      <c r="R41" s="8">
        <v>105</v>
      </c>
      <c r="S41" s="8">
        <v>47</v>
      </c>
      <c r="T41" s="8">
        <v>38</v>
      </c>
      <c r="U41" s="13">
        <v>-10</v>
      </c>
    </row>
    <row r="42" spans="1:21" ht="13.5" customHeight="1" thickBot="1" x14ac:dyDescent="0.25">
      <c r="A42" s="28" t="s">
        <v>42</v>
      </c>
      <c r="B42" s="29">
        <v>-123</v>
      </c>
      <c r="C42" s="30">
        <v>-111</v>
      </c>
      <c r="D42" s="31">
        <v>88</v>
      </c>
      <c r="E42" s="30">
        <v>39</v>
      </c>
      <c r="F42" s="32">
        <v>49</v>
      </c>
      <c r="G42" s="31">
        <v>199</v>
      </c>
      <c r="H42" s="31">
        <v>103</v>
      </c>
      <c r="I42" s="31">
        <v>96</v>
      </c>
      <c r="J42" s="33">
        <v>-8</v>
      </c>
      <c r="K42" s="30">
        <v>261</v>
      </c>
      <c r="L42" s="30">
        <v>90</v>
      </c>
      <c r="M42" s="30">
        <v>84</v>
      </c>
      <c r="N42" s="30">
        <v>38</v>
      </c>
      <c r="O42" s="32">
        <v>49</v>
      </c>
      <c r="P42" s="30">
        <v>269</v>
      </c>
      <c r="Q42" s="31">
        <v>101</v>
      </c>
      <c r="R42" s="31">
        <v>79</v>
      </c>
      <c r="S42" s="31">
        <v>43</v>
      </c>
      <c r="T42" s="31">
        <v>46</v>
      </c>
      <c r="U42" s="34">
        <v>-4</v>
      </c>
    </row>
    <row r="43" spans="1:21" ht="13.5" customHeight="1" x14ac:dyDescent="0.2">
      <c r="A43" s="1" t="s">
        <v>91</v>
      </c>
      <c r="B43" s="22"/>
      <c r="C43" s="35"/>
      <c r="D43" s="35"/>
      <c r="E43" s="35"/>
      <c r="F43" s="35"/>
      <c r="G43" s="35"/>
      <c r="H43" s="35"/>
      <c r="I43" s="35"/>
      <c r="J43" s="20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13.5" customHeight="1" thickBot="1" x14ac:dyDescent="0.25">
      <c r="A44" s="60" t="s">
        <v>47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ht="13.5" customHeight="1" x14ac:dyDescent="0.2">
      <c r="A45" s="62" t="s">
        <v>92</v>
      </c>
      <c r="B45" s="63">
        <v>-2058</v>
      </c>
      <c r="C45" s="63">
        <v>-1114</v>
      </c>
      <c r="D45" s="63">
        <v>1076</v>
      </c>
      <c r="E45" s="63">
        <v>566</v>
      </c>
      <c r="F45" s="63">
        <v>510</v>
      </c>
      <c r="G45" s="63">
        <v>2190</v>
      </c>
      <c r="H45" s="63">
        <v>1151</v>
      </c>
      <c r="I45" s="63">
        <v>1039</v>
      </c>
      <c r="J45" s="63">
        <v>-912</v>
      </c>
      <c r="K45" s="63">
        <v>6137</v>
      </c>
      <c r="L45" s="63">
        <v>2605</v>
      </c>
      <c r="M45" s="63">
        <v>2001</v>
      </c>
      <c r="N45" s="63">
        <v>864</v>
      </c>
      <c r="O45" s="63">
        <v>667</v>
      </c>
      <c r="P45" s="63">
        <v>7049</v>
      </c>
      <c r="Q45" s="63">
        <v>2864</v>
      </c>
      <c r="R45" s="63">
        <v>2309</v>
      </c>
      <c r="S45" s="63">
        <v>1076</v>
      </c>
      <c r="T45" s="63">
        <v>800</v>
      </c>
      <c r="U45" s="64">
        <v>-32</v>
      </c>
    </row>
    <row r="46" spans="1:21" ht="13.5" customHeight="1" x14ac:dyDescent="0.2">
      <c r="A46" s="65" t="s">
        <v>44</v>
      </c>
      <c r="B46" s="66">
        <v>-1818</v>
      </c>
      <c r="C46" s="66">
        <v>-997</v>
      </c>
      <c r="D46" s="66">
        <v>1128</v>
      </c>
      <c r="E46" s="66">
        <v>588</v>
      </c>
      <c r="F46" s="66">
        <v>540</v>
      </c>
      <c r="G46" s="66">
        <v>2125</v>
      </c>
      <c r="H46" s="66">
        <v>1122</v>
      </c>
      <c r="I46" s="66">
        <v>1003</v>
      </c>
      <c r="J46" s="66">
        <v>-774</v>
      </c>
      <c r="K46" s="66">
        <v>6439</v>
      </c>
      <c r="L46" s="66">
        <v>2787</v>
      </c>
      <c r="M46" s="66">
        <v>2105</v>
      </c>
      <c r="N46" s="66">
        <v>911</v>
      </c>
      <c r="O46" s="66">
        <v>636</v>
      </c>
      <c r="P46" s="66">
        <v>7213</v>
      </c>
      <c r="Q46" s="66">
        <v>2943</v>
      </c>
      <c r="R46" s="66">
        <v>2336</v>
      </c>
      <c r="S46" s="66">
        <v>1109</v>
      </c>
      <c r="T46" s="66">
        <v>825</v>
      </c>
      <c r="U46" s="73">
        <v>-47</v>
      </c>
    </row>
    <row r="47" spans="1:21" ht="13.5" customHeight="1" thickBot="1" x14ac:dyDescent="0.25">
      <c r="A47" s="68" t="s">
        <v>46</v>
      </c>
      <c r="B47" s="69">
        <v>-240</v>
      </c>
      <c r="C47" s="69">
        <v>-117</v>
      </c>
      <c r="D47" s="69">
        <v>-52</v>
      </c>
      <c r="E47" s="69">
        <v>-22</v>
      </c>
      <c r="F47" s="72">
        <v>-30</v>
      </c>
      <c r="G47" s="69">
        <v>65</v>
      </c>
      <c r="H47" s="69">
        <v>29</v>
      </c>
      <c r="I47" s="69">
        <v>36</v>
      </c>
      <c r="J47" s="69">
        <v>-138</v>
      </c>
      <c r="K47" s="69">
        <v>-302</v>
      </c>
      <c r="L47" s="69">
        <v>-182</v>
      </c>
      <c r="M47" s="69">
        <v>-104</v>
      </c>
      <c r="N47" s="69">
        <v>-47</v>
      </c>
      <c r="O47" s="69">
        <v>31</v>
      </c>
      <c r="P47" s="69">
        <v>-164</v>
      </c>
      <c r="Q47" s="69">
        <v>-79</v>
      </c>
      <c r="R47" s="69">
        <v>-27</v>
      </c>
      <c r="S47" s="69">
        <v>-33</v>
      </c>
      <c r="T47" s="69">
        <v>-25</v>
      </c>
      <c r="U47" s="70">
        <v>15</v>
      </c>
    </row>
    <row r="49" spans="12:18" ht="13.5" customHeight="1" x14ac:dyDescent="0.2">
      <c r="L49" s="36"/>
      <c r="M49" s="36"/>
      <c r="Q49" s="36"/>
      <c r="R49" s="36"/>
    </row>
    <row r="50" spans="12:18" ht="13.5" customHeight="1" x14ac:dyDescent="0.2">
      <c r="L50" s="36"/>
      <c r="M50" s="36"/>
      <c r="Q50" s="36"/>
      <c r="R50" s="36"/>
    </row>
    <row r="51" spans="12:18" ht="13.5" customHeight="1" x14ac:dyDescent="0.2">
      <c r="L51" s="36"/>
      <c r="M51" s="36"/>
      <c r="Q51" s="36"/>
      <c r="R51" s="36"/>
    </row>
    <row r="52" spans="12:18" ht="13.5" customHeight="1" x14ac:dyDescent="0.2">
      <c r="L52" s="36"/>
      <c r="M52" s="36"/>
      <c r="Q52" s="36"/>
      <c r="R52" s="36"/>
    </row>
    <row r="53" spans="12:18" ht="13.5" customHeight="1" x14ac:dyDescent="0.2">
      <c r="L53" s="36"/>
      <c r="M53" s="36"/>
      <c r="Q53" s="36"/>
      <c r="R53" s="36"/>
    </row>
    <row r="54" spans="12:18" ht="13.5" customHeight="1" x14ac:dyDescent="0.2">
      <c r="L54" s="36"/>
      <c r="M54" s="36"/>
      <c r="Q54" s="36"/>
      <c r="R54" s="36"/>
    </row>
    <row r="55" spans="12:18" ht="13.5" customHeight="1" x14ac:dyDescent="0.2">
      <c r="L55" s="36"/>
      <c r="M55" s="36"/>
      <c r="Q55" s="36"/>
      <c r="R55" s="36"/>
    </row>
    <row r="56" spans="12:18" ht="13.5" customHeight="1" x14ac:dyDescent="0.2">
      <c r="L56" s="36"/>
      <c r="M56" s="36"/>
      <c r="Q56" s="36"/>
      <c r="R56" s="36"/>
    </row>
    <row r="57" spans="12:18" ht="13.5" customHeight="1" x14ac:dyDescent="0.2">
      <c r="L57" s="36"/>
      <c r="M57" s="36"/>
      <c r="Q57" s="36"/>
      <c r="R57" s="36"/>
    </row>
    <row r="58" spans="12:18" ht="13.5" customHeight="1" x14ac:dyDescent="0.2">
      <c r="L58" s="36"/>
      <c r="M58" s="36"/>
      <c r="Q58" s="36"/>
      <c r="R58" s="36"/>
    </row>
    <row r="59" spans="12:18" ht="13.5" customHeight="1" x14ac:dyDescent="0.2">
      <c r="L59" s="36"/>
      <c r="M59" s="36"/>
      <c r="Q59" s="36"/>
      <c r="R59" s="36"/>
    </row>
    <row r="60" spans="12:18" ht="13.5" customHeight="1" x14ac:dyDescent="0.2">
      <c r="L60" s="36"/>
      <c r="M60" s="36"/>
      <c r="Q60" s="36"/>
      <c r="R60" s="36"/>
    </row>
    <row r="61" spans="12:18" ht="13.5" customHeight="1" x14ac:dyDescent="0.2">
      <c r="L61" s="36"/>
    </row>
    <row r="62" spans="12:18" ht="13.5" customHeight="1" x14ac:dyDescent="0.2">
      <c r="L62" s="36"/>
    </row>
    <row r="63" spans="12:18" ht="13.5" customHeight="1" x14ac:dyDescent="0.2">
      <c r="L63" s="36"/>
    </row>
    <row r="64" spans="12:18" ht="13.5" customHeight="1" x14ac:dyDescent="0.2">
      <c r="L64" s="36"/>
    </row>
    <row r="65" spans="12:12" ht="13.5" customHeight="1" x14ac:dyDescent="0.2">
      <c r="L65" s="36"/>
    </row>
    <row r="66" spans="12:12" ht="13.5" customHeight="1" x14ac:dyDescent="0.2">
      <c r="L66" s="36"/>
    </row>
    <row r="67" spans="12:12" ht="13.5" customHeight="1" x14ac:dyDescent="0.2">
      <c r="L67" s="36"/>
    </row>
  </sheetData>
  <mergeCells count="43">
    <mergeCell ref="L7:L8"/>
    <mergeCell ref="M7:M8"/>
    <mergeCell ref="T7:T8"/>
    <mergeCell ref="U7:U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A3:A6"/>
    <mergeCell ref="B3:B6"/>
    <mergeCell ref="C3:I3"/>
    <mergeCell ref="J3:T3"/>
    <mergeCell ref="P5:P6"/>
    <mergeCell ref="Q5:R5"/>
    <mergeCell ref="S5:T5"/>
    <mergeCell ref="P4:T4"/>
    <mergeCell ref="D5:D6"/>
    <mergeCell ref="E5:E6"/>
    <mergeCell ref="G5:G6"/>
    <mergeCell ref="H5:H6"/>
    <mergeCell ref="I5:I6"/>
    <mergeCell ref="U3:U6"/>
    <mergeCell ref="C4:C6"/>
    <mergeCell ref="D4:F4"/>
    <mergeCell ref="G4:I4"/>
    <mergeCell ref="J4:J6"/>
    <mergeCell ref="K4:O4"/>
    <mergeCell ref="K5:K6"/>
    <mergeCell ref="L5:M5"/>
    <mergeCell ref="N5:O5"/>
    <mergeCell ref="F5:F6"/>
  </mergeCells>
  <phoneticPr fontId="3"/>
  <pageMargins left="0.39370078740157483" right="0.39370078740157483" top="0.98425196850393704" bottom="0" header="0.51181102362204722" footer="0.51181102362204722"/>
  <pageSetup paperSize="9" scale="8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</vt:i4>
      </vt:variant>
    </vt:vector>
  </HeadingPairs>
  <TitlesOfParts>
    <vt:vector size="22" baseType="lpstr">
      <vt:lpstr>2024(令和6）年</vt:lpstr>
      <vt:lpstr>2023（令和5）年</vt:lpstr>
      <vt:lpstr>2022（令和4）年</vt:lpstr>
      <vt:lpstr>2021（令和3）年 </vt:lpstr>
      <vt:lpstr>2020（令和2）年</vt:lpstr>
      <vt:lpstr>2019（平成31・令和元）年</vt:lpstr>
      <vt:lpstr>2018（平成30）年 </vt:lpstr>
      <vt:lpstr>2017（平成29）年</vt:lpstr>
      <vt:lpstr>2016（平成28）年</vt:lpstr>
      <vt:lpstr>2015（平成27）年</vt:lpstr>
      <vt:lpstr>2014（平成26）年</vt:lpstr>
      <vt:lpstr>2013（平成25）年</vt:lpstr>
      <vt:lpstr>2012（平成24）年</vt:lpstr>
      <vt:lpstr>2011（平成23）年</vt:lpstr>
      <vt:lpstr>2010（平成22）年</vt:lpstr>
      <vt:lpstr>2009（平成21）年</vt:lpstr>
      <vt:lpstr>2008（平成20）年</vt:lpstr>
      <vt:lpstr>2007（平成19）年</vt:lpstr>
      <vt:lpstr>2006（平成18）年</vt:lpstr>
      <vt:lpstr>2005（平成17）年</vt:lpstr>
      <vt:lpstr>'2012（平成24）年'!Print_Area</vt:lpstr>
      <vt:lpstr>'2014（平成26）年'!Print_Area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ku8112</dc:creator>
  <cp:lastModifiedBy>八多 汐</cp:lastModifiedBy>
  <cp:lastPrinted>2024-02-16T01:34:13Z</cp:lastPrinted>
  <dcterms:created xsi:type="dcterms:W3CDTF">2006-05-22T01:08:24Z</dcterms:created>
  <dcterms:modified xsi:type="dcterms:W3CDTF">2024-04-16T04:37:36Z</dcterms:modified>
</cp:coreProperties>
</file>