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k4tempsv1\Redirect\k10370\Downloads\"/>
    </mc:Choice>
  </mc:AlternateContent>
  <xr:revisionPtr revIDLastSave="0" documentId="13_ncr:1_{26BBFAE6-1152-497B-8501-51AEACC962AA}" xr6:coauthVersionLast="47" xr6:coauthVersionMax="47" xr10:uidLastSave="{00000000-0000-0000-0000-000000000000}"/>
  <bookViews>
    <workbookView xWindow="21480" yWindow="-120" windowWidth="29040" windowHeight="15840" tabRatio="839" xr2:uid="{00000000-000D-0000-FFFF-FFFF00000000}"/>
  </bookViews>
  <sheets>
    <sheet name="中表紙" sheetId="46" r:id="rId1"/>
    <sheet name="目次" sheetId="66" r:id="rId2"/>
    <sheet name="財政の動向 " sheetId="63" r:id="rId3"/>
    <sheet name="一般R4歳入・歳出" sheetId="68" r:id="rId4"/>
    <sheet name="市税" sheetId="55" r:id="rId5"/>
    <sheet name="特別R4 " sheetId="56" r:id="rId6"/>
    <sheet name="企業R4" sheetId="57" r:id="rId7"/>
    <sheet name="一借 " sheetId="34" state="hidden" r:id="rId8"/>
    <sheet name="市有財産・一借" sheetId="58" r:id="rId9"/>
    <sheet name="地方債" sheetId="71" r:id="rId10"/>
  </sheets>
  <definedNames>
    <definedName name="_xlnm.Print_Area" localSheetId="7">'一借 '!$A$1:$H$19</definedName>
    <definedName name="_xlnm.Print_Area" localSheetId="3">一般R4歳入・歳出!$A$1:$N$36</definedName>
    <definedName name="_xlnm.Print_Area" localSheetId="6">企業R4!$A$1:$L$32</definedName>
    <definedName name="_xlnm.Print_Area" localSheetId="2">'財政の動向 '!$A$1:$D$22</definedName>
    <definedName name="_xlnm.Print_Area" localSheetId="4">市税!$A$1:$I$23</definedName>
    <definedName name="_xlnm.Print_Area" localSheetId="8">市有財産・一借!$A$1:$F$31</definedName>
    <definedName name="_xlnm.Print_Area" localSheetId="9">地方債!$A$1:$H$38</definedName>
    <definedName name="_xlnm.Print_Area" localSheetId="0">中表紙!$A$1:$K$21</definedName>
    <definedName name="_xlnm.Print_Area" localSheetId="5">'特別R4 '!$A$1:$J$19</definedName>
    <definedName name="_xlnm.Print_Area" localSheetId="1">目次!$A$1:$I$21</definedName>
    <definedName name="フォーマットＩＤ">#REF!</definedName>
    <definedName name="レコード種別_1">#REF!</definedName>
    <definedName name="下位コード１_1">#REF!</definedName>
    <definedName name="下位コード１_10">#REF!</definedName>
    <definedName name="下位コード１_11">#REF!</definedName>
    <definedName name="下位コード１_12">#REF!</definedName>
    <definedName name="下位コード１_13">#REF!</definedName>
    <definedName name="下位コード１_14">#REF!</definedName>
    <definedName name="下位コード１_15">#REF!</definedName>
    <definedName name="下位コード１_16">#REF!</definedName>
    <definedName name="下位コード１_17">#REF!</definedName>
    <definedName name="下位コード１_18">#REF!</definedName>
    <definedName name="下位コード１_19">#REF!</definedName>
    <definedName name="下位コード１_2">#REF!</definedName>
    <definedName name="下位コード１_20">#REF!</definedName>
    <definedName name="下位コード１_21">#REF!</definedName>
    <definedName name="下位コード１_22">#REF!</definedName>
    <definedName name="下位コード１_23">#REF!</definedName>
    <definedName name="下位コード１_24">#REF!</definedName>
    <definedName name="下位コード１_25">#REF!</definedName>
    <definedName name="下位コード１_26">#REF!</definedName>
    <definedName name="下位コード１_27">#REF!</definedName>
    <definedName name="下位コード１_28">#REF!</definedName>
    <definedName name="下位コード１_29">#REF!</definedName>
    <definedName name="下位コード１_3">#REF!</definedName>
    <definedName name="下位コード１_30">#REF!</definedName>
    <definedName name="下位コード１_31">#REF!</definedName>
    <definedName name="下位コード１_32">#REF!</definedName>
    <definedName name="下位コード１_4">#REF!</definedName>
    <definedName name="下位コード１_5">#REF!</definedName>
    <definedName name="下位コード１_6">#REF!</definedName>
    <definedName name="下位コード１_7">#REF!</definedName>
    <definedName name="下位コード１_8">#REF!</definedName>
    <definedName name="下位コード１_9">#REF!</definedName>
    <definedName name="下位コード１略名_1">#REF!</definedName>
    <definedName name="下位コード１略名_10">#REF!</definedName>
    <definedName name="下位コード１略名_11">#REF!</definedName>
    <definedName name="下位コード１略名_12">#REF!</definedName>
    <definedName name="下位コード１略名_13">#REF!</definedName>
    <definedName name="下位コード１略名_14">#REF!</definedName>
    <definedName name="下位コード１略名_15">#REF!</definedName>
    <definedName name="下位コード１略名_16">#REF!</definedName>
    <definedName name="下位コード１略名_17">#REF!</definedName>
    <definedName name="下位コード１略名_18">#REF!</definedName>
    <definedName name="下位コード１略名_19">#REF!</definedName>
    <definedName name="下位コード１略名_2">#REF!</definedName>
    <definedName name="下位コード１略名_20">#REF!</definedName>
    <definedName name="下位コード１略名_21">#REF!</definedName>
    <definedName name="下位コード１略名_22">#REF!</definedName>
    <definedName name="下位コード１略名_23">#REF!</definedName>
    <definedName name="下位コード１略名_24">#REF!</definedName>
    <definedName name="下位コード１略名_25">#REF!</definedName>
    <definedName name="下位コード１略名_26">#REF!</definedName>
    <definedName name="下位コード１略名_27">#REF!</definedName>
    <definedName name="下位コード１略名_28">#REF!</definedName>
    <definedName name="下位コード１略名_29">#REF!</definedName>
    <definedName name="下位コード１略名_3">#REF!</definedName>
    <definedName name="下位コード１略名_30">#REF!</definedName>
    <definedName name="下位コード１略名_31">#REF!</definedName>
    <definedName name="下位コード１略名_32">#REF!</definedName>
    <definedName name="下位コード１略名_4">#REF!</definedName>
    <definedName name="下位コード１略名_5">#REF!</definedName>
    <definedName name="下位コード１略名_6">#REF!</definedName>
    <definedName name="下位コード１略名_7">#REF!</definedName>
    <definedName name="下位コード１略名_8">#REF!</definedName>
    <definedName name="下位コード１略名_9">#REF!</definedName>
    <definedName name="下位コード２_1">#REF!</definedName>
    <definedName name="下位コード２_10">#REF!</definedName>
    <definedName name="下位コード２_11">#REF!</definedName>
    <definedName name="下位コード２_12">#REF!</definedName>
    <definedName name="下位コード２_13">#REF!</definedName>
    <definedName name="下位コード２_14">#REF!</definedName>
    <definedName name="下位コード２_15">#REF!</definedName>
    <definedName name="下位コード２_16">#REF!</definedName>
    <definedName name="下位コード２_17">#REF!</definedName>
    <definedName name="下位コード２_18">#REF!</definedName>
    <definedName name="下位コード２_19">#REF!</definedName>
    <definedName name="下位コード２_2">#REF!</definedName>
    <definedName name="下位コード２_20">#REF!</definedName>
    <definedName name="下位コード２_21">#REF!</definedName>
    <definedName name="下位コード２_22">#REF!</definedName>
    <definedName name="下位コード２_23">#REF!</definedName>
    <definedName name="下位コード２_24">#REF!</definedName>
    <definedName name="下位コード２_25">#REF!</definedName>
    <definedName name="下位コード２_26">#REF!</definedName>
    <definedName name="下位コード２_27">#REF!</definedName>
    <definedName name="下位コード２_28">#REF!</definedName>
    <definedName name="下位コード２_29">#REF!</definedName>
    <definedName name="下位コード２_3">#REF!</definedName>
    <definedName name="下位コード２_30">#REF!</definedName>
    <definedName name="下位コード２_31">#REF!</definedName>
    <definedName name="下位コード２_32">#REF!</definedName>
    <definedName name="下位コード２_4">#REF!</definedName>
    <definedName name="下位コード２_5">#REF!</definedName>
    <definedName name="下位コード２_6">#REF!</definedName>
    <definedName name="下位コード２_7">#REF!</definedName>
    <definedName name="下位コード２_8">#REF!</definedName>
    <definedName name="下位コード２_9">#REF!</definedName>
    <definedName name="下位コード２略名_1">#REF!</definedName>
    <definedName name="下位コード２略名_10">#REF!</definedName>
    <definedName name="下位コード２略名_11">#REF!</definedName>
    <definedName name="下位コード２略名_12">#REF!</definedName>
    <definedName name="下位コード２略名_13">#REF!</definedName>
    <definedName name="下位コード２略名_14">#REF!</definedName>
    <definedName name="下位コード２略名_15">#REF!</definedName>
    <definedName name="下位コード２略名_16">#REF!</definedName>
    <definedName name="下位コード２略名_17">#REF!</definedName>
    <definedName name="下位コード２略名_18">#REF!</definedName>
    <definedName name="下位コード２略名_19">#REF!</definedName>
    <definedName name="下位コード２略名_2">#REF!</definedName>
    <definedName name="下位コード２略名_20">#REF!</definedName>
    <definedName name="下位コード２略名_21">#REF!</definedName>
    <definedName name="下位コード２略名_22">#REF!</definedName>
    <definedName name="下位コード２略名_23">#REF!</definedName>
    <definedName name="下位コード２略名_24">#REF!</definedName>
    <definedName name="下位コード２略名_25">#REF!</definedName>
    <definedName name="下位コード２略名_26">#REF!</definedName>
    <definedName name="下位コード２略名_27">#REF!</definedName>
    <definedName name="下位コード２略名_28">#REF!</definedName>
    <definedName name="下位コード２略名_29">#REF!</definedName>
    <definedName name="下位コード２略名_3">#REF!</definedName>
    <definedName name="下位コード２略名_30">#REF!</definedName>
    <definedName name="下位コード２略名_31">#REF!</definedName>
    <definedName name="下位コード２略名_32">#REF!</definedName>
    <definedName name="下位コード２略名_4">#REF!</definedName>
    <definedName name="下位コード２略名_5">#REF!</definedName>
    <definedName name="下位コード２略名_6">#REF!</definedName>
    <definedName name="下位コード２略名_7">#REF!</definedName>
    <definedName name="下位コード２略名_8">#REF!</definedName>
    <definedName name="下位コード２略名_9">#REF!</definedName>
    <definedName name="下位コード３_1">#REF!</definedName>
    <definedName name="下位コード３_10">#REF!</definedName>
    <definedName name="下位コード３_11">#REF!</definedName>
    <definedName name="下位コード３_12">#REF!</definedName>
    <definedName name="下位コード３_13">#REF!</definedName>
    <definedName name="下位コード３_14">#REF!</definedName>
    <definedName name="下位コード３_15">#REF!</definedName>
    <definedName name="下位コード３_16">#REF!</definedName>
    <definedName name="下位コード３_17">#REF!</definedName>
    <definedName name="下位コード３_18">#REF!</definedName>
    <definedName name="下位コード３_19">#REF!</definedName>
    <definedName name="下位コード３_2">#REF!</definedName>
    <definedName name="下位コード３_20">#REF!</definedName>
    <definedName name="下位コード３_21">#REF!</definedName>
    <definedName name="下位コード３_22">#REF!</definedName>
    <definedName name="下位コード３_23">#REF!</definedName>
    <definedName name="下位コード３_24">#REF!</definedName>
    <definedName name="下位コード３_25">#REF!</definedName>
    <definedName name="下位コード３_26">#REF!</definedName>
    <definedName name="下位コード３_27">#REF!</definedName>
    <definedName name="下位コード３_28">#REF!</definedName>
    <definedName name="下位コード３_29">#REF!</definedName>
    <definedName name="下位コード３_3">#REF!</definedName>
    <definedName name="下位コード３_30">#REF!</definedName>
    <definedName name="下位コード３_31">#REF!</definedName>
    <definedName name="下位コード３_32">#REF!</definedName>
    <definedName name="下位コード３_4">#REF!</definedName>
    <definedName name="下位コード３_5">#REF!</definedName>
    <definedName name="下位コード３_6">#REF!</definedName>
    <definedName name="下位コード３_7">#REF!</definedName>
    <definedName name="下位コード３_8">#REF!</definedName>
    <definedName name="下位コード３_9">#REF!</definedName>
    <definedName name="下位コード３略名_1">#REF!</definedName>
    <definedName name="下位コード３略名_10">#REF!</definedName>
    <definedName name="下位コード３略名_11">#REF!</definedName>
    <definedName name="下位コード３略名_12">#REF!</definedName>
    <definedName name="下位コード３略名_13">#REF!</definedName>
    <definedName name="下位コード３略名_14">#REF!</definedName>
    <definedName name="下位コード３略名_15">#REF!</definedName>
    <definedName name="下位コード３略名_16">#REF!</definedName>
    <definedName name="下位コード３略名_17">#REF!</definedName>
    <definedName name="下位コード３略名_18">#REF!</definedName>
    <definedName name="下位コード３略名_19">#REF!</definedName>
    <definedName name="下位コード３略名_2">#REF!</definedName>
    <definedName name="下位コード３略名_20">#REF!</definedName>
    <definedName name="下位コード３略名_21">#REF!</definedName>
    <definedName name="下位コード３略名_22">#REF!</definedName>
    <definedName name="下位コード３略名_23">#REF!</definedName>
    <definedName name="下位コード３略名_24">#REF!</definedName>
    <definedName name="下位コード３略名_25">#REF!</definedName>
    <definedName name="下位コード３略名_26">#REF!</definedName>
    <definedName name="下位コード３略名_27">#REF!</definedName>
    <definedName name="下位コード３略名_28">#REF!</definedName>
    <definedName name="下位コード３略名_29">#REF!</definedName>
    <definedName name="下位コード３略名_3">#REF!</definedName>
    <definedName name="下位コード３略名_30">#REF!</definedName>
    <definedName name="下位コード３略名_31">#REF!</definedName>
    <definedName name="下位コード３略名_32">#REF!</definedName>
    <definedName name="下位コード３略名_4">#REF!</definedName>
    <definedName name="下位コード３略名_5">#REF!</definedName>
    <definedName name="下位コード３略名_6">#REF!</definedName>
    <definedName name="下位コード３略名_7">#REF!</definedName>
    <definedName name="下位コード３略名_8">#REF!</definedName>
    <definedName name="下位コード３略名_9">#REF!</definedName>
    <definedName name="下位コードタイトル１">#REF!</definedName>
    <definedName name="下位コードタイトル２">#REF!</definedName>
    <definedName name="下位コードタイトル３">#REF!</definedName>
    <definedName name="仮起債区分_1">#REF!</definedName>
    <definedName name="仮起債区分_10">#REF!</definedName>
    <definedName name="仮起債区分_11">#REF!</definedName>
    <definedName name="仮起債区分_12">#REF!</definedName>
    <definedName name="仮起債区分_13">#REF!</definedName>
    <definedName name="仮起債区分_14">#REF!</definedName>
    <definedName name="仮起債区分_15">#REF!</definedName>
    <definedName name="仮起債区分_16">#REF!</definedName>
    <definedName name="仮起債区分_17">#REF!</definedName>
    <definedName name="仮起債区分_18">#REF!</definedName>
    <definedName name="仮起債区分_19">#REF!</definedName>
    <definedName name="仮起債区分_2">#REF!</definedName>
    <definedName name="仮起債区分_20">#REF!</definedName>
    <definedName name="仮起債区分_21">#REF!</definedName>
    <definedName name="仮起債区分_22">#REF!</definedName>
    <definedName name="仮起債区分_23">#REF!</definedName>
    <definedName name="仮起債区分_24">#REF!</definedName>
    <definedName name="仮起債区分_25">#REF!</definedName>
    <definedName name="仮起債区分_26">#REF!</definedName>
    <definedName name="仮起債区分_27">#REF!</definedName>
    <definedName name="仮起債区分_28">#REF!</definedName>
    <definedName name="仮起債区分_29">#REF!</definedName>
    <definedName name="仮起債区分_3">#REF!</definedName>
    <definedName name="仮起債区分_30">#REF!</definedName>
    <definedName name="仮起債区分_31">#REF!</definedName>
    <definedName name="仮起債区分_32">#REF!</definedName>
    <definedName name="仮起債区分_4">#REF!</definedName>
    <definedName name="仮起債区分_5">#REF!</definedName>
    <definedName name="仮起債区分_6">#REF!</definedName>
    <definedName name="仮起債区分_7">#REF!</definedName>
    <definedName name="仮起債区分_8">#REF!</definedName>
    <definedName name="仮起債区分_9">#REF!</definedName>
    <definedName name="会計">#REF!</definedName>
    <definedName name="会計タイトル_1">#REF!</definedName>
    <definedName name="会計略名">#REF!</definedName>
    <definedName name="元金_1">#REF!</definedName>
    <definedName name="元金_10">#REF!</definedName>
    <definedName name="元金_11">#REF!</definedName>
    <definedName name="元金_12">#REF!</definedName>
    <definedName name="元金_13">#REF!</definedName>
    <definedName name="元金_14">#REF!</definedName>
    <definedName name="元金_15">#REF!</definedName>
    <definedName name="元金_16">#REF!</definedName>
    <definedName name="元金_17">#REF!</definedName>
    <definedName name="元金_18">#REF!</definedName>
    <definedName name="元金_19">#REF!</definedName>
    <definedName name="元金_2">#REF!</definedName>
    <definedName name="元金_20">#REF!</definedName>
    <definedName name="元金_21">#REF!</definedName>
    <definedName name="元金_22">#REF!</definedName>
    <definedName name="元金_23">#REF!</definedName>
    <definedName name="元金_24">#REF!</definedName>
    <definedName name="元金_25">#REF!</definedName>
    <definedName name="元金_26">#REF!</definedName>
    <definedName name="元金_27">#REF!</definedName>
    <definedName name="元金_28">#REF!</definedName>
    <definedName name="元金_29">#REF!</definedName>
    <definedName name="元金_3">#REF!</definedName>
    <definedName name="元金_30">#REF!</definedName>
    <definedName name="元金_31">#REF!</definedName>
    <definedName name="元金_32">#REF!</definedName>
    <definedName name="元金_4">#REF!</definedName>
    <definedName name="元金_5">#REF!</definedName>
    <definedName name="元金_6">#REF!</definedName>
    <definedName name="元金_7">#REF!</definedName>
    <definedName name="元金_8">#REF!</definedName>
    <definedName name="元金_9">#REF!</definedName>
    <definedName name="元利合計_1">#REF!</definedName>
    <definedName name="元利合計_10">#REF!</definedName>
    <definedName name="元利合計_11">#REF!</definedName>
    <definedName name="元利合計_12">#REF!</definedName>
    <definedName name="元利合計_13">#REF!</definedName>
    <definedName name="元利合計_14">#REF!</definedName>
    <definedName name="元利合計_15">#REF!</definedName>
    <definedName name="元利合計_16">#REF!</definedName>
    <definedName name="元利合計_17">#REF!</definedName>
    <definedName name="元利合計_18">#REF!</definedName>
    <definedName name="元利合計_19">#REF!</definedName>
    <definedName name="元利合計_2">#REF!</definedName>
    <definedName name="元利合計_20">#REF!</definedName>
    <definedName name="元利合計_21">#REF!</definedName>
    <definedName name="元利合計_22">#REF!</definedName>
    <definedName name="元利合計_23">#REF!</definedName>
    <definedName name="元利合計_24">#REF!</definedName>
    <definedName name="元利合計_25">#REF!</definedName>
    <definedName name="元利合計_26">#REF!</definedName>
    <definedName name="元利合計_27">#REF!</definedName>
    <definedName name="元利合計_28">#REF!</definedName>
    <definedName name="元利合計_29">#REF!</definedName>
    <definedName name="元利合計_3">#REF!</definedName>
    <definedName name="元利合計_30">#REF!</definedName>
    <definedName name="元利合計_31">#REF!</definedName>
    <definedName name="元利合計_32">#REF!</definedName>
    <definedName name="元利合計_4">#REF!</definedName>
    <definedName name="元利合計_5">#REF!</definedName>
    <definedName name="元利合計_6">#REF!</definedName>
    <definedName name="元利合計_7">#REF!</definedName>
    <definedName name="元利合計_8">#REF!</definedName>
    <definedName name="元利合計_9">#REF!</definedName>
    <definedName name="現頁">#REF!</definedName>
    <definedName name="差引残高_1">#REF!</definedName>
    <definedName name="差引残高_10">#REF!</definedName>
    <definedName name="差引残高_11">#REF!</definedName>
    <definedName name="差引残高_12">#REF!</definedName>
    <definedName name="差引残高_13">#REF!</definedName>
    <definedName name="差引残高_14">#REF!</definedName>
    <definedName name="差引残高_15">#REF!</definedName>
    <definedName name="差引残高_16">#REF!</definedName>
    <definedName name="差引残高_17">#REF!</definedName>
    <definedName name="差引残高_18">#REF!</definedName>
    <definedName name="差引残高_19">#REF!</definedName>
    <definedName name="差引残高_2">#REF!</definedName>
    <definedName name="差引残高_20">#REF!</definedName>
    <definedName name="差引残高_21">#REF!</definedName>
    <definedName name="差引残高_22">#REF!</definedName>
    <definedName name="差引残高_23">#REF!</definedName>
    <definedName name="差引残高_24">#REF!</definedName>
    <definedName name="差引残高_25">#REF!</definedName>
    <definedName name="差引残高_26">#REF!</definedName>
    <definedName name="差引残高_27">#REF!</definedName>
    <definedName name="差引残高_28">#REF!</definedName>
    <definedName name="差引残高_29">#REF!</definedName>
    <definedName name="差引残高_3">#REF!</definedName>
    <definedName name="差引残高_30">#REF!</definedName>
    <definedName name="差引残高_31">#REF!</definedName>
    <definedName name="差引残高_32">#REF!</definedName>
    <definedName name="差引残高_4">#REF!</definedName>
    <definedName name="差引残高_5">#REF!</definedName>
    <definedName name="差引残高_6">#REF!</definedName>
    <definedName name="差引残高_7">#REF!</definedName>
    <definedName name="差引残高_8">#REF!</definedName>
    <definedName name="差引残高_9">#REF!</definedName>
    <definedName name="差引残高タイトル">#REF!</definedName>
    <definedName name="作成時間">#REF!</definedName>
    <definedName name="作成日付">#REF!</definedName>
    <definedName name="指定日_1">#REF!</definedName>
    <definedName name="指定日タイトル_1">#REF!</definedName>
    <definedName name="借入借換区分_1">#REF!</definedName>
    <definedName name="借入借換区分_10">#REF!</definedName>
    <definedName name="借入借換区分_11">#REF!</definedName>
    <definedName name="借入借換区分_12">#REF!</definedName>
    <definedName name="借入借換区分_13">#REF!</definedName>
    <definedName name="借入借換区分_14">#REF!</definedName>
    <definedName name="借入借換区分_15">#REF!</definedName>
    <definedName name="借入借換区分_16">#REF!</definedName>
    <definedName name="借入借換区分_17">#REF!</definedName>
    <definedName name="借入借換区分_18">#REF!</definedName>
    <definedName name="借入借換区分_19">#REF!</definedName>
    <definedName name="借入借換区分_2">#REF!</definedName>
    <definedName name="借入借換区分_20">#REF!</definedName>
    <definedName name="借入借換区分_21">#REF!</definedName>
    <definedName name="借入借換区分_22">#REF!</definedName>
    <definedName name="借入借換区分_23">#REF!</definedName>
    <definedName name="借入借換区分_24">#REF!</definedName>
    <definedName name="借入借換区分_25">#REF!</definedName>
    <definedName name="借入借換区分_26">#REF!</definedName>
    <definedName name="借入借換区分_27">#REF!</definedName>
    <definedName name="借入借換区分_28">#REF!</definedName>
    <definedName name="借入借換区分_29">#REF!</definedName>
    <definedName name="借入借換区分_3">#REF!</definedName>
    <definedName name="借入借換区分_30">#REF!</definedName>
    <definedName name="借入借換区分_31">#REF!</definedName>
    <definedName name="借入借換区分_32">#REF!</definedName>
    <definedName name="借入借換区分_4">#REF!</definedName>
    <definedName name="借入借換区分_5">#REF!</definedName>
    <definedName name="借入借換区分_6">#REF!</definedName>
    <definedName name="借入借換区分_7">#REF!</definedName>
    <definedName name="借入借換区分_8">#REF!</definedName>
    <definedName name="借入借換区分_9">#REF!</definedName>
    <definedName name="借入番号_1">#REF!</definedName>
    <definedName name="借入番号_10">#REF!</definedName>
    <definedName name="借入番号_11">#REF!</definedName>
    <definedName name="借入番号_12">#REF!</definedName>
    <definedName name="借入番号_13">#REF!</definedName>
    <definedName name="借入番号_14">#REF!</definedName>
    <definedName name="借入番号_15">#REF!</definedName>
    <definedName name="借入番号_16">#REF!</definedName>
    <definedName name="借入番号_17">#REF!</definedName>
    <definedName name="借入番号_18">#REF!</definedName>
    <definedName name="借入番号_19">#REF!</definedName>
    <definedName name="借入番号_2">#REF!</definedName>
    <definedName name="借入番号_20">#REF!</definedName>
    <definedName name="借入番号_21">#REF!</definedName>
    <definedName name="借入番号_22">#REF!</definedName>
    <definedName name="借入番号_23">#REF!</definedName>
    <definedName name="借入番号_24">#REF!</definedName>
    <definedName name="借入番号_25">#REF!</definedName>
    <definedName name="借入番号_26">#REF!</definedName>
    <definedName name="借入番号_27">#REF!</definedName>
    <definedName name="借入番号_28">#REF!</definedName>
    <definedName name="借入番号_29">#REF!</definedName>
    <definedName name="借入番号_3">#REF!</definedName>
    <definedName name="借入番号_30">#REF!</definedName>
    <definedName name="借入番号_31">#REF!</definedName>
    <definedName name="借入番号_32">#REF!</definedName>
    <definedName name="借入番号_4">#REF!</definedName>
    <definedName name="借入番号_5">#REF!</definedName>
    <definedName name="借入番号_6">#REF!</definedName>
    <definedName name="借入番号_7">#REF!</definedName>
    <definedName name="借入番号_8">#REF!</definedName>
    <definedName name="借入番号_9">#REF!</definedName>
    <definedName name="出力年度_1">#REF!</definedName>
    <definedName name="上位コード１">#REF!</definedName>
    <definedName name="上位コード１略名">#REF!</definedName>
    <definedName name="上位コード２">#REF!</definedName>
    <definedName name="上位コード２略名">#REF!</definedName>
    <definedName name="上位コード３">#REF!</definedName>
    <definedName name="上位コード３略名">#REF!</definedName>
    <definedName name="上位コードタイトル１">#REF!</definedName>
    <definedName name="上位コードタイトル２">#REF!</definedName>
    <definedName name="上位コードタイトル３">#REF!</definedName>
    <definedName name="条件許可年度開始_1">#REF!</definedName>
    <definedName name="条件許可年度終了_1">#REF!</definedName>
    <definedName name="条件借入年度開始_1">#REF!</definedName>
    <definedName name="条件借入年度終了_1">#REF!</definedName>
    <definedName name="条件台帳分類_1">#REF!</definedName>
    <definedName name="条件台帳分類略名_1">#REF!</definedName>
    <definedName name="前年度末残_1">#REF!</definedName>
    <definedName name="前年度末残_10">#REF!</definedName>
    <definedName name="前年度末残_11">#REF!</definedName>
    <definedName name="前年度末残_12">#REF!</definedName>
    <definedName name="前年度末残_13">#REF!</definedName>
    <definedName name="前年度末残_14">#REF!</definedName>
    <definedName name="前年度末残_15">#REF!</definedName>
    <definedName name="前年度末残_16">#REF!</definedName>
    <definedName name="前年度末残_17">#REF!</definedName>
    <definedName name="前年度末残_18">#REF!</definedName>
    <definedName name="前年度末残_19">#REF!</definedName>
    <definedName name="前年度末残_2">#REF!</definedName>
    <definedName name="前年度末残_20">#REF!</definedName>
    <definedName name="前年度末残_21">#REF!</definedName>
    <definedName name="前年度末残_22">#REF!</definedName>
    <definedName name="前年度末残_23">#REF!</definedName>
    <definedName name="前年度末残_24">#REF!</definedName>
    <definedName name="前年度末残_25">#REF!</definedName>
    <definedName name="前年度末残_26">#REF!</definedName>
    <definedName name="前年度末残_27">#REF!</definedName>
    <definedName name="前年度末残_28">#REF!</definedName>
    <definedName name="前年度末残_29">#REF!</definedName>
    <definedName name="前年度末残_3">#REF!</definedName>
    <definedName name="前年度末残_30">#REF!</definedName>
    <definedName name="前年度末残_31">#REF!</definedName>
    <definedName name="前年度末残_32">#REF!</definedName>
    <definedName name="前年度末残_4">#REF!</definedName>
    <definedName name="前年度末残_5">#REF!</definedName>
    <definedName name="前年度末残_6">#REF!</definedName>
    <definedName name="前年度末残_7">#REF!</definedName>
    <definedName name="前年度末残_8">#REF!</definedName>
    <definedName name="前年度末残_9">#REF!</definedName>
    <definedName name="帳票タイトル">#REF!</definedName>
    <definedName name="調書明細">#REF!</definedName>
    <definedName name="調書明細行_1">#REF!</definedName>
    <definedName name="調書明細行_10">#REF!</definedName>
    <definedName name="調書明細行_11">#REF!</definedName>
    <definedName name="調書明細行_12">#REF!</definedName>
    <definedName name="調書明細行_13">#REF!</definedName>
    <definedName name="調書明細行_14">#REF!</definedName>
    <definedName name="調書明細行_15">#REF!</definedName>
    <definedName name="調書明細行_16">#REF!</definedName>
    <definedName name="調書明細行_17">#REF!</definedName>
    <definedName name="調書明細行_18">#REF!</definedName>
    <definedName name="調書明細行_19">#REF!</definedName>
    <definedName name="調書明細行_2">#REF!</definedName>
    <definedName name="調書明細行_20">#REF!</definedName>
    <definedName name="調書明細行_21">#REF!</definedName>
    <definedName name="調書明細行_22">#REF!</definedName>
    <definedName name="調書明細行_23">#REF!</definedName>
    <definedName name="調書明細行_24">#REF!</definedName>
    <definedName name="調書明細行_25">#REF!</definedName>
    <definedName name="調書明細行_26">#REF!</definedName>
    <definedName name="調書明細行_27">#REF!</definedName>
    <definedName name="調書明細行_28">#REF!</definedName>
    <definedName name="調書明細行_29">#REF!</definedName>
    <definedName name="調書明細行_3">#REF!</definedName>
    <definedName name="調書明細行_30">#REF!</definedName>
    <definedName name="調書明細行_31">#REF!</definedName>
    <definedName name="調書明細行_32">#REF!</definedName>
    <definedName name="調書明細行_4">#REF!</definedName>
    <definedName name="調書明細行_5">#REF!</definedName>
    <definedName name="調書明細行_6">#REF!</definedName>
    <definedName name="調書明細行_7">#REF!</definedName>
    <definedName name="調書明細行_8">#REF!</definedName>
    <definedName name="調書明細行_9">#REF!</definedName>
    <definedName name="発行額_1">#REF!</definedName>
    <definedName name="発行額_10">#REF!</definedName>
    <definedName name="発行額_11">#REF!</definedName>
    <definedName name="発行額_12">#REF!</definedName>
    <definedName name="発行額_13">#REF!</definedName>
    <definedName name="発行額_14">#REF!</definedName>
    <definedName name="発行額_15">#REF!</definedName>
    <definedName name="発行額_16">#REF!</definedName>
    <definedName name="発行額_17">#REF!</definedName>
    <definedName name="発行額_18">#REF!</definedName>
    <definedName name="発行額_19">#REF!</definedName>
    <definedName name="発行額_2">#REF!</definedName>
    <definedName name="発行額_20">#REF!</definedName>
    <definedName name="発行額_21">#REF!</definedName>
    <definedName name="発行額_22">#REF!</definedName>
    <definedName name="発行額_23">#REF!</definedName>
    <definedName name="発行額_24">#REF!</definedName>
    <definedName name="発行額_25">#REF!</definedName>
    <definedName name="発行額_26">#REF!</definedName>
    <definedName name="発行額_27">#REF!</definedName>
    <definedName name="発行額_28">#REF!</definedName>
    <definedName name="発行額_29">#REF!</definedName>
    <definedName name="発行額_3">#REF!</definedName>
    <definedName name="発行額_30">#REF!</definedName>
    <definedName name="発行額_31">#REF!</definedName>
    <definedName name="発行額_32">#REF!</definedName>
    <definedName name="発行額_4">#REF!</definedName>
    <definedName name="発行額_5">#REF!</definedName>
    <definedName name="発行額_6">#REF!</definedName>
    <definedName name="発行額_7">#REF!</definedName>
    <definedName name="発行額_8">#REF!</definedName>
    <definedName name="発行額_9">#REF!</definedName>
    <definedName name="分割番号１_1">#REF!</definedName>
    <definedName name="分割番号１_10">#REF!</definedName>
    <definedName name="分割番号１_11">#REF!</definedName>
    <definedName name="分割番号１_12">#REF!</definedName>
    <definedName name="分割番号１_13">#REF!</definedName>
    <definedName name="分割番号１_14">#REF!</definedName>
    <definedName name="分割番号１_15">#REF!</definedName>
    <definedName name="分割番号１_16">#REF!</definedName>
    <definedName name="分割番号１_17">#REF!</definedName>
    <definedName name="分割番号１_18">#REF!</definedName>
    <definedName name="分割番号１_19">#REF!</definedName>
    <definedName name="分割番号１_2">#REF!</definedName>
    <definedName name="分割番号１_20">#REF!</definedName>
    <definedName name="分割番号１_21">#REF!</definedName>
    <definedName name="分割番号１_22">#REF!</definedName>
    <definedName name="分割番号１_23">#REF!</definedName>
    <definedName name="分割番号１_24">#REF!</definedName>
    <definedName name="分割番号１_25">#REF!</definedName>
    <definedName name="分割番号１_26">#REF!</definedName>
    <definedName name="分割番号１_27">#REF!</definedName>
    <definedName name="分割番号１_28">#REF!</definedName>
    <definedName name="分割番号１_29">#REF!</definedName>
    <definedName name="分割番号１_3">#REF!</definedName>
    <definedName name="分割番号１_30">#REF!</definedName>
    <definedName name="分割番号１_31">#REF!</definedName>
    <definedName name="分割番号１_32">#REF!</definedName>
    <definedName name="分割番号１_4">#REF!</definedName>
    <definedName name="分割番号１_5">#REF!</definedName>
    <definedName name="分割番号１_6">#REF!</definedName>
    <definedName name="分割番号１_7">#REF!</definedName>
    <definedName name="分割番号１_8">#REF!</definedName>
    <definedName name="分割番号１_9">#REF!</definedName>
    <definedName name="分割番号２_1">#REF!</definedName>
    <definedName name="分割番号２_10">#REF!</definedName>
    <definedName name="分割番号２_11">#REF!</definedName>
    <definedName name="分割番号２_12">#REF!</definedName>
    <definedName name="分割番号２_13">#REF!</definedName>
    <definedName name="分割番号２_14">#REF!</definedName>
    <definedName name="分割番号２_15">#REF!</definedName>
    <definedName name="分割番号２_16">#REF!</definedName>
    <definedName name="分割番号２_17">#REF!</definedName>
    <definedName name="分割番号２_18">#REF!</definedName>
    <definedName name="分割番号２_19">#REF!</definedName>
    <definedName name="分割番号２_2">#REF!</definedName>
    <definedName name="分割番号２_20">#REF!</definedName>
    <definedName name="分割番号２_21">#REF!</definedName>
    <definedName name="分割番号２_22">#REF!</definedName>
    <definedName name="分割番号２_23">#REF!</definedName>
    <definedName name="分割番号２_24">#REF!</definedName>
    <definedName name="分割番号２_25">#REF!</definedName>
    <definedName name="分割番号２_26">#REF!</definedName>
    <definedName name="分割番号２_27">#REF!</definedName>
    <definedName name="分割番号２_28">#REF!</definedName>
    <definedName name="分割番号２_29">#REF!</definedName>
    <definedName name="分割番号２_3">#REF!</definedName>
    <definedName name="分割番号２_30">#REF!</definedName>
    <definedName name="分割番号２_31">#REF!</definedName>
    <definedName name="分割番号２_32">#REF!</definedName>
    <definedName name="分割番号２_4">#REF!</definedName>
    <definedName name="分割番号２_5">#REF!</definedName>
    <definedName name="分割番号２_6">#REF!</definedName>
    <definedName name="分割番号２_7">#REF!</definedName>
    <definedName name="分割番号２_8">#REF!</definedName>
    <definedName name="分割番号２_9">#REF!</definedName>
    <definedName name="利子_1">#REF!</definedName>
    <definedName name="利子_10">#REF!</definedName>
    <definedName name="利子_11">#REF!</definedName>
    <definedName name="利子_12">#REF!</definedName>
    <definedName name="利子_13">#REF!</definedName>
    <definedName name="利子_14">#REF!</definedName>
    <definedName name="利子_15">#REF!</definedName>
    <definedName name="利子_16">#REF!</definedName>
    <definedName name="利子_17">#REF!</definedName>
    <definedName name="利子_18">#REF!</definedName>
    <definedName name="利子_19">#REF!</definedName>
    <definedName name="利子_2">#REF!</definedName>
    <definedName name="利子_20">#REF!</definedName>
    <definedName name="利子_21">#REF!</definedName>
    <definedName name="利子_22">#REF!</definedName>
    <definedName name="利子_23">#REF!</definedName>
    <definedName name="利子_24">#REF!</definedName>
    <definedName name="利子_25">#REF!</definedName>
    <definedName name="利子_26">#REF!</definedName>
    <definedName name="利子_27">#REF!</definedName>
    <definedName name="利子_28">#REF!</definedName>
    <definedName name="利子_29">#REF!</definedName>
    <definedName name="利子_3">#REF!</definedName>
    <definedName name="利子_30">#REF!</definedName>
    <definedName name="利子_31">#REF!</definedName>
    <definedName name="利子_32">#REF!</definedName>
    <definedName name="利子_4">#REF!</definedName>
    <definedName name="利子_5">#REF!</definedName>
    <definedName name="利子_6">#REF!</definedName>
    <definedName name="利子_7">#REF!</definedName>
    <definedName name="利子_8">#REF!</definedName>
    <definedName name="利子_9">#REF!</definedName>
  </definedNames>
  <calcPr calcId="181029"/>
</workbook>
</file>

<file path=xl/calcChain.xml><?xml version="1.0" encoding="utf-8"?>
<calcChain xmlns="http://schemas.openxmlformats.org/spreadsheetml/2006/main">
  <c r="F32" i="68" l="1"/>
  <c r="D32" i="68"/>
  <c r="G17" i="34" l="1"/>
  <c r="H7" i="34" s="1"/>
  <c r="H17" i="34" s="1"/>
  <c r="C17" i="34" l="1"/>
  <c r="D7" i="34" l="1"/>
  <c r="E7" i="34"/>
  <c r="J7" i="34"/>
  <c r="E10" i="34"/>
  <c r="L9" i="34"/>
  <c r="J9" i="34"/>
  <c r="E16" i="34"/>
  <c r="E15" i="34"/>
  <c r="E11" i="34"/>
  <c r="E8" i="34"/>
  <c r="L10" i="34"/>
  <c r="L12" i="34"/>
  <c r="L14" i="34"/>
  <c r="L16" i="34"/>
  <c r="L7" i="34"/>
  <c r="L8" i="34"/>
  <c r="L11" i="34"/>
  <c r="L13" i="34"/>
  <c r="L15" i="34"/>
  <c r="L17" i="34"/>
  <c r="J12" i="34"/>
  <c r="J14" i="34"/>
  <c r="J16" i="34"/>
  <c r="J8" i="34"/>
  <c r="J11" i="34"/>
  <c r="J13" i="34"/>
  <c r="J15" i="34"/>
  <c r="J17" i="34"/>
  <c r="J10" i="34"/>
  <c r="E17" i="34" l="1"/>
  <c r="D17"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9" authorId="0" shapeId="0" xr:uid="{00000000-0006-0000-0D00-000001000000}">
      <text>
        <r>
          <rPr>
            <b/>
            <sz val="9"/>
            <color indexed="81"/>
            <rFont val="ＭＳ Ｐゴシック"/>
            <family val="3"/>
            <charset val="128"/>
          </rPr>
          <t xml:space="preserve"> :</t>
        </r>
        <r>
          <rPr>
            <sz val="9"/>
            <color indexed="81"/>
            <rFont val="ＭＳ Ｐゴシック"/>
            <family val="3"/>
            <charset val="128"/>
          </rPr>
          <t xml:space="preserve">
調整（切り捨て）</t>
        </r>
      </text>
    </comment>
  </commentList>
</comments>
</file>

<file path=xl/sharedStrings.xml><?xml version="1.0" encoding="utf-8"?>
<sst xmlns="http://schemas.openxmlformats.org/spreadsheetml/2006/main" count="309" uniqueCount="212">
  <si>
    <t>款</t>
  </si>
  <si>
    <t>交通安全対策特別交付金</t>
    <rPh sb="0" eb="2">
      <t>コウツウ</t>
    </rPh>
    <rPh sb="2" eb="4">
      <t>アンゼン</t>
    </rPh>
    <rPh sb="4" eb="6">
      <t>タイサク</t>
    </rPh>
    <rPh sb="6" eb="8">
      <t>トクベツ</t>
    </rPh>
    <rPh sb="8" eb="11">
      <t>コウフキン</t>
    </rPh>
    <phoneticPr fontId="2"/>
  </si>
  <si>
    <t>道支出金</t>
    <rPh sb="0" eb="1">
      <t>ドウ</t>
    </rPh>
    <rPh sb="1" eb="4">
      <t>シシュツキン</t>
    </rPh>
    <phoneticPr fontId="2"/>
  </si>
  <si>
    <t>（１）歳入</t>
  </si>
  <si>
    <t>＊</t>
  </si>
  <si>
    <t>内</t>
  </si>
  <si>
    <t>自主財源</t>
  </si>
  <si>
    <t>訳</t>
  </si>
  <si>
    <t>依存財源</t>
  </si>
  <si>
    <t>執行率</t>
  </si>
  <si>
    <t>（単位：千円、％）</t>
  </si>
  <si>
    <t>市税</t>
    <rPh sb="0" eb="2">
      <t>シゼイ</t>
    </rPh>
    <phoneticPr fontId="2"/>
  </si>
  <si>
    <t>地方交付税</t>
    <rPh sb="0" eb="2">
      <t>チホウ</t>
    </rPh>
    <rPh sb="2" eb="5">
      <t>コウフゼイ</t>
    </rPh>
    <phoneticPr fontId="2"/>
  </si>
  <si>
    <t>国庫支出金</t>
    <rPh sb="0" eb="2">
      <t>コッコ</t>
    </rPh>
    <rPh sb="2" eb="5">
      <t>シシュツキン</t>
    </rPh>
    <phoneticPr fontId="2"/>
  </si>
  <si>
    <t>繰入金</t>
    <rPh sb="0" eb="2">
      <t>クリイレ</t>
    </rPh>
    <rPh sb="2" eb="3">
      <t>キン</t>
    </rPh>
    <phoneticPr fontId="2"/>
  </si>
  <si>
    <t>繰越金</t>
    <rPh sb="0" eb="2">
      <t>クリコシ</t>
    </rPh>
    <rPh sb="2" eb="3">
      <t>キン</t>
    </rPh>
    <phoneticPr fontId="2"/>
  </si>
  <si>
    <t>市債</t>
    <rPh sb="0" eb="2">
      <t>シサイ</t>
    </rPh>
    <phoneticPr fontId="2"/>
  </si>
  <si>
    <t>合計</t>
    <rPh sb="0" eb="2">
      <t>ゴウケイ</t>
    </rPh>
    <phoneticPr fontId="2"/>
  </si>
  <si>
    <t>地方譲与税</t>
    <rPh sb="0" eb="2">
      <t>チホウ</t>
    </rPh>
    <rPh sb="2" eb="4">
      <t>ジョウヨ</t>
    </rPh>
    <rPh sb="4" eb="5">
      <t>ゼイ</t>
    </rPh>
    <phoneticPr fontId="2"/>
  </si>
  <si>
    <t>利子割交付金</t>
    <rPh sb="0" eb="2">
      <t>リシ</t>
    </rPh>
    <rPh sb="2" eb="3">
      <t>ワリ</t>
    </rPh>
    <rPh sb="3" eb="6">
      <t>コウフキン</t>
    </rPh>
    <phoneticPr fontId="2"/>
  </si>
  <si>
    <t>地方消費税交付金</t>
    <rPh sb="0" eb="2">
      <t>チホウ</t>
    </rPh>
    <rPh sb="2" eb="4">
      <t>ショウヒ</t>
    </rPh>
    <rPh sb="4" eb="5">
      <t>ゼイ</t>
    </rPh>
    <rPh sb="5" eb="8">
      <t>コウフキン</t>
    </rPh>
    <phoneticPr fontId="2"/>
  </si>
  <si>
    <t>地方特例交付金</t>
    <rPh sb="0" eb="2">
      <t>チホウ</t>
    </rPh>
    <rPh sb="2" eb="4">
      <t>トクレイ</t>
    </rPh>
    <rPh sb="4" eb="7">
      <t>コウフキン</t>
    </rPh>
    <phoneticPr fontId="2"/>
  </si>
  <si>
    <t>財産収入</t>
    <rPh sb="0" eb="2">
      <t>ザイサン</t>
    </rPh>
    <rPh sb="2" eb="4">
      <t>シュウニュウ</t>
    </rPh>
    <phoneticPr fontId="2"/>
  </si>
  <si>
    <t>諸収入</t>
    <rPh sb="0" eb="1">
      <t>ショ</t>
    </rPh>
    <rPh sb="1" eb="3">
      <t>シュウニュウ</t>
    </rPh>
    <phoneticPr fontId="2"/>
  </si>
  <si>
    <t>釧路市の財政</t>
    <rPh sb="0" eb="2">
      <t>クシロ</t>
    </rPh>
    <rPh sb="2" eb="3">
      <t>シ</t>
    </rPh>
    <rPh sb="4" eb="6">
      <t>ザイセイ</t>
    </rPh>
    <phoneticPr fontId="2"/>
  </si>
  <si>
    <t>介護保険</t>
    <rPh sb="0" eb="2">
      <t>カイゴ</t>
    </rPh>
    <rPh sb="2" eb="4">
      <t>ホケン</t>
    </rPh>
    <phoneticPr fontId="2"/>
  </si>
  <si>
    <t>寄附金</t>
    <rPh sb="0" eb="2">
      <t>キフ</t>
    </rPh>
    <rPh sb="2" eb="3">
      <t>キフキン</t>
    </rPh>
    <phoneticPr fontId="2"/>
  </si>
  <si>
    <t>会　計　区　分</t>
    <rPh sb="0" eb="3">
      <t>カイケイ</t>
    </rPh>
    <rPh sb="4" eb="7">
      <t>クブン</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</si>
  <si>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</si>
  <si>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</si>
  <si>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</si>
  <si>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</si>
  <si>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労働費</t>
    <rPh sb="0" eb="3">
      <t>ロウドウヒ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</si>
  <si>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</si>
  <si>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</si>
  <si>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</si>
  <si>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港湾費</t>
    <rPh sb="0" eb="2">
      <t>コウワン</t>
    </rPh>
    <rPh sb="2" eb="3">
      <t>ヒ</t>
    </rPh>
    <phoneticPr fontId="2"/>
  </si>
  <si>
    <t>消防費</t>
    <rPh sb="0" eb="2">
      <t>ショウボウ</t>
    </rPh>
    <rPh sb="2" eb="3">
      <t>ヒ</t>
    </rPh>
    <phoneticPr fontId="2"/>
  </si>
  <si>
    <t>教育費</t>
    <rPh sb="0" eb="3">
      <t>キョウイクヒ</t>
    </rPh>
    <phoneticPr fontId="2"/>
  </si>
  <si>
    <t>公債費</t>
    <rPh sb="0" eb="2">
      <t>コウサイ</t>
    </rPh>
    <rPh sb="2" eb="3">
      <t>ヒ</t>
    </rPh>
    <phoneticPr fontId="2"/>
  </si>
  <si>
    <t>諸支出金</t>
    <rPh sb="0" eb="1">
      <t>ショ</t>
    </rPh>
    <rPh sb="1" eb="3">
      <t>シシュツ</t>
    </rPh>
    <rPh sb="3" eb="4">
      <t>キン</t>
    </rPh>
    <phoneticPr fontId="2"/>
  </si>
  <si>
    <t>職員費</t>
    <rPh sb="0" eb="2">
      <t>ショクイン</t>
    </rPh>
    <rPh sb="2" eb="3">
      <t>ヒ</t>
    </rPh>
    <phoneticPr fontId="2"/>
  </si>
  <si>
    <t>予備費</t>
    <rPh sb="0" eb="3">
      <t>ヨビヒ</t>
    </rPh>
    <phoneticPr fontId="2"/>
  </si>
  <si>
    <t>市民税</t>
    <rPh sb="0" eb="3">
      <t>シミンゼイ</t>
    </rPh>
    <phoneticPr fontId="2"/>
  </si>
  <si>
    <t>固定資産税</t>
    <rPh sb="0" eb="2">
      <t>コテイ</t>
    </rPh>
    <rPh sb="2" eb="5">
      <t>シサンゼイ</t>
    </rPh>
    <phoneticPr fontId="2"/>
  </si>
  <si>
    <t>軽自動車税</t>
    <rPh sb="0" eb="4">
      <t>ケイジドウシャ</t>
    </rPh>
    <rPh sb="4" eb="5">
      <t>ゼイ</t>
    </rPh>
    <phoneticPr fontId="2"/>
  </si>
  <si>
    <t>市たばこ税</t>
    <rPh sb="0" eb="1">
      <t>シ</t>
    </rPh>
    <rPh sb="4" eb="5">
      <t>ゼイ</t>
    </rPh>
    <phoneticPr fontId="2"/>
  </si>
  <si>
    <t>鉱産税</t>
    <rPh sb="0" eb="2">
      <t>コウサン</t>
    </rPh>
    <rPh sb="2" eb="3">
      <t>ゼイ</t>
    </rPh>
    <phoneticPr fontId="2"/>
  </si>
  <si>
    <t>入湯税</t>
    <rPh sb="0" eb="2">
      <t>ニュウトウ</t>
    </rPh>
    <rPh sb="2" eb="3">
      <t>ゼイ</t>
    </rPh>
    <phoneticPr fontId="2"/>
  </si>
  <si>
    <t>都市計画税</t>
    <rPh sb="0" eb="2">
      <t>トシ</t>
    </rPh>
    <rPh sb="2" eb="4">
      <t>ケイカク</t>
    </rPh>
    <rPh sb="4" eb="5">
      <t>ゼイ</t>
    </rPh>
    <phoneticPr fontId="2"/>
  </si>
  <si>
    <t>国民健康保険</t>
    <rPh sb="0" eb="2">
      <t>コクミン</t>
    </rPh>
    <rPh sb="2" eb="4">
      <t>ケンコウ</t>
    </rPh>
    <rPh sb="4" eb="6">
      <t>ホケン</t>
    </rPh>
    <phoneticPr fontId="2"/>
  </si>
  <si>
    <t>駐車場事業</t>
    <rPh sb="0" eb="3">
      <t>チュウシャジョウ</t>
    </rPh>
    <rPh sb="3" eb="5">
      <t>ジギョウ</t>
    </rPh>
    <phoneticPr fontId="2"/>
  </si>
  <si>
    <t>動物園事業</t>
    <rPh sb="0" eb="3">
      <t>ドウブツエン</t>
    </rPh>
    <rPh sb="3" eb="5">
      <t>ジギョウ</t>
    </rPh>
    <phoneticPr fontId="2"/>
  </si>
  <si>
    <t>事　　　業</t>
    <rPh sb="0" eb="5">
      <t>ジギョウ</t>
    </rPh>
    <phoneticPr fontId="2"/>
  </si>
  <si>
    <t>水道事業</t>
    <rPh sb="0" eb="2">
      <t>スイドウ</t>
    </rPh>
    <rPh sb="2" eb="4">
      <t>ジギョウ</t>
    </rPh>
    <phoneticPr fontId="2"/>
  </si>
  <si>
    <t>下 水 道</t>
    <rPh sb="0" eb="5">
      <t>ゲスイドウ</t>
    </rPh>
    <phoneticPr fontId="2"/>
  </si>
  <si>
    <t>魚 揚 場</t>
    <rPh sb="0" eb="1">
      <t>ウオ</t>
    </rPh>
    <rPh sb="2" eb="5">
      <t>アゲバ</t>
    </rPh>
    <phoneticPr fontId="2"/>
  </si>
  <si>
    <t>港湾整備</t>
    <rPh sb="0" eb="2">
      <t>コウワン</t>
    </rPh>
    <rPh sb="2" eb="4">
      <t>セイビ</t>
    </rPh>
    <phoneticPr fontId="2"/>
  </si>
  <si>
    <t>執行率</t>
    <rPh sb="0" eb="2">
      <t>シッコウ</t>
    </rPh>
    <rPh sb="2" eb="3">
      <t>リツ</t>
    </rPh>
    <phoneticPr fontId="2"/>
  </si>
  <si>
    <t>（２）歳出</t>
    <rPh sb="4" eb="5">
      <t>デ</t>
    </rPh>
    <phoneticPr fontId="2"/>
  </si>
  <si>
    <t>有　価　証　券</t>
    <rPh sb="0" eb="3">
      <t>ユウカ</t>
    </rPh>
    <rPh sb="4" eb="7">
      <t>ショウケン</t>
    </rPh>
    <phoneticPr fontId="2"/>
  </si>
  <si>
    <t>土　　　地</t>
    <rPh sb="0" eb="5">
      <t>トチ</t>
    </rPh>
    <phoneticPr fontId="2"/>
  </si>
  <si>
    <t>債　　　権</t>
    <rPh sb="0" eb="5">
      <t>サイケン</t>
    </rPh>
    <phoneticPr fontId="2"/>
  </si>
  <si>
    <t>建　　　物</t>
    <rPh sb="0" eb="5">
      <t>タテモノ</t>
    </rPh>
    <phoneticPr fontId="2"/>
  </si>
  <si>
    <t>基　　　金</t>
    <rPh sb="0" eb="5">
      <t>キキン</t>
    </rPh>
    <phoneticPr fontId="2"/>
  </si>
  <si>
    <t>山　　　林</t>
    <rPh sb="0" eb="5">
      <t>サンリン</t>
    </rPh>
    <phoneticPr fontId="2"/>
  </si>
  <si>
    <t>種　　　　　　　別</t>
    <rPh sb="0" eb="1">
      <t>タネ</t>
    </rPh>
    <rPh sb="8" eb="9">
      <t>ベツ</t>
    </rPh>
    <phoneticPr fontId="2"/>
  </si>
  <si>
    <t>数　　　　　　　量</t>
    <rPh sb="0" eb="1">
      <t>カズ</t>
    </rPh>
    <rPh sb="8" eb="9">
      <t>リョウ</t>
    </rPh>
    <phoneticPr fontId="2"/>
  </si>
  <si>
    <t>金　　　　　　　額</t>
    <rPh sb="0" eb="1">
      <t>キン</t>
    </rPh>
    <rPh sb="8" eb="9">
      <t>ガク</t>
    </rPh>
    <phoneticPr fontId="2"/>
  </si>
  <si>
    <t>一時借入金の状況</t>
    <rPh sb="0" eb="2">
      <t>イチジ</t>
    </rPh>
    <rPh sb="2" eb="4">
      <t>カリイ</t>
    </rPh>
    <rPh sb="4" eb="5">
      <t>カネ</t>
    </rPh>
    <rPh sb="6" eb="8">
      <t>ジョウキョウ</t>
    </rPh>
    <phoneticPr fontId="2"/>
  </si>
  <si>
    <t>借　　入　　先</t>
    <rPh sb="0" eb="4">
      <t>カリイ</t>
    </rPh>
    <rPh sb="6" eb="7">
      <t>サキ</t>
    </rPh>
    <phoneticPr fontId="2"/>
  </si>
  <si>
    <t>構成比</t>
    <rPh sb="0" eb="3">
      <t>コウセイヒ</t>
    </rPh>
    <phoneticPr fontId="2"/>
  </si>
  <si>
    <t>金　　　　　額</t>
    <rPh sb="0" eb="1">
      <t>キン</t>
    </rPh>
    <rPh sb="6" eb="7">
      <t>ガク</t>
    </rPh>
    <phoneticPr fontId="2"/>
  </si>
  <si>
    <t>合　　　　　計</t>
    <rPh sb="0" eb="1">
      <t>ゴウ</t>
    </rPh>
    <rPh sb="6" eb="7">
      <t>ケイ</t>
    </rPh>
    <phoneticPr fontId="2"/>
  </si>
  <si>
    <t>配当割交付金</t>
    <rPh sb="0" eb="2">
      <t>ハイトウ</t>
    </rPh>
    <rPh sb="2" eb="3">
      <t>ワリ</t>
    </rPh>
    <rPh sb="3" eb="6">
      <t>コウフキン</t>
    </rPh>
    <phoneticPr fontId="2"/>
  </si>
  <si>
    <t>株式等譲渡所得割交付金</t>
    <rPh sb="0" eb="3">
      <t>カブシキトウ</t>
    </rPh>
    <rPh sb="3" eb="5">
      <t>ジョウト</t>
    </rPh>
    <rPh sb="5" eb="7">
      <t>ショトク</t>
    </rPh>
    <rPh sb="7" eb="8">
      <t>ワリ</t>
    </rPh>
    <rPh sb="8" eb="11">
      <t>コウフキン</t>
    </rPh>
    <phoneticPr fontId="2"/>
  </si>
  <si>
    <t>災害復旧費</t>
    <rPh sb="0" eb="2">
      <t>サイガイ</t>
    </rPh>
    <rPh sb="2" eb="4">
      <t>フッキュウ</t>
    </rPh>
    <rPh sb="4" eb="5">
      <t>ヒ</t>
    </rPh>
    <phoneticPr fontId="2"/>
  </si>
  <si>
    <t>ゴルフ場利用税交付金</t>
    <rPh sb="3" eb="4">
      <t>ジョウ</t>
    </rPh>
    <rPh sb="4" eb="6">
      <t>リヨウ</t>
    </rPh>
    <rPh sb="6" eb="7">
      <t>ゼイ</t>
    </rPh>
    <rPh sb="7" eb="10">
      <t>コウフキン</t>
    </rPh>
    <phoneticPr fontId="2"/>
  </si>
  <si>
    <t>使用料及び手数料</t>
    <rPh sb="0" eb="2">
      <t>シヨウ</t>
    </rPh>
    <rPh sb="2" eb="3">
      <t>リョウ</t>
    </rPh>
    <rPh sb="3" eb="4">
      <t>オヨ</t>
    </rPh>
    <rPh sb="5" eb="8">
      <t>テスウリョウ</t>
    </rPh>
    <phoneticPr fontId="2"/>
  </si>
  <si>
    <t>分担金及び負担金</t>
    <rPh sb="0" eb="3">
      <t>ブンタンキン</t>
    </rPh>
    <rPh sb="3" eb="4">
      <t>オヨ</t>
    </rPh>
    <rPh sb="5" eb="8">
      <t>フタンキン</t>
    </rPh>
    <phoneticPr fontId="2"/>
  </si>
  <si>
    <t>国民健康保険音別診療所事業</t>
    <rPh sb="0" eb="2">
      <t>コクミン</t>
    </rPh>
    <rPh sb="2" eb="4">
      <t>ケンコウ</t>
    </rPh>
    <rPh sb="4" eb="6">
      <t>ホケン</t>
    </rPh>
    <rPh sb="6" eb="8">
      <t>オンベツ</t>
    </rPh>
    <rPh sb="8" eb="11">
      <t>シンリョウジョ</t>
    </rPh>
    <rPh sb="11" eb="13">
      <t>ジギョウ</t>
    </rPh>
    <phoneticPr fontId="2"/>
  </si>
  <si>
    <t>保険事業勘定</t>
    <rPh sb="0" eb="2">
      <t>ホケン</t>
    </rPh>
    <rPh sb="2" eb="4">
      <t>ジギョウ</t>
    </rPh>
    <rPh sb="4" eb="6">
      <t>カンジョウ</t>
    </rPh>
    <phoneticPr fontId="2"/>
  </si>
  <si>
    <t>介護サービス事業勘定</t>
    <rPh sb="0" eb="2">
      <t>カイゴ</t>
    </rPh>
    <rPh sb="6" eb="8">
      <t>ジギョウ</t>
    </rPh>
    <rPh sb="8" eb="10">
      <t>カンジョウ</t>
    </rPh>
    <phoneticPr fontId="2"/>
  </si>
  <si>
    <t>病　　　院</t>
    <rPh sb="0" eb="1">
      <t>ヤマイ</t>
    </rPh>
    <rPh sb="4" eb="5">
      <t>イン</t>
    </rPh>
    <phoneticPr fontId="2"/>
  </si>
  <si>
    <t>工 業 用</t>
    <rPh sb="0" eb="1">
      <t>コウ</t>
    </rPh>
    <rPh sb="2" eb="3">
      <t>ギョウ</t>
    </rPh>
    <rPh sb="4" eb="5">
      <t>ヨウ</t>
    </rPh>
    <phoneticPr fontId="2"/>
  </si>
  <si>
    <t>公設地方</t>
    <rPh sb="0" eb="2">
      <t>コウセツ</t>
    </rPh>
    <rPh sb="2" eb="4">
      <t>チホウ</t>
    </rPh>
    <phoneticPr fontId="2"/>
  </si>
  <si>
    <t>市　　　設</t>
    <rPh sb="0" eb="1">
      <t>シ</t>
    </rPh>
    <rPh sb="4" eb="5">
      <t>セツ</t>
    </rPh>
    <phoneticPr fontId="2"/>
  </si>
  <si>
    <t>動物園事業債</t>
  </si>
  <si>
    <t>下水道事業債</t>
  </si>
  <si>
    <t>病院事業債</t>
  </si>
  <si>
    <t>後期高齢者医療</t>
    <rPh sb="0" eb="2">
      <t>コウキ</t>
    </rPh>
    <rPh sb="2" eb="5">
      <t>コウレイシャ</t>
    </rPh>
    <rPh sb="5" eb="7">
      <t>イリョウ</t>
    </rPh>
    <phoneticPr fontId="2"/>
  </si>
  <si>
    <t>合　　　　　　　　　　計</t>
    <rPh sb="0" eb="1">
      <t>ゴウ</t>
    </rPh>
    <rPh sb="11" eb="12">
      <t>ケイ</t>
    </rPh>
    <phoneticPr fontId="2"/>
  </si>
  <si>
    <t>会計区分</t>
  </si>
  <si>
    <t>収入</t>
    <rPh sb="0" eb="2">
      <t>シュウニュウ</t>
    </rPh>
    <phoneticPr fontId="2"/>
  </si>
  <si>
    <t>支出</t>
    <rPh sb="0" eb="2">
      <t>シシュツ</t>
    </rPh>
    <phoneticPr fontId="2"/>
  </si>
  <si>
    <t>区　分</t>
  </si>
  <si>
    <t>収益的</t>
  </si>
  <si>
    <t>資本的</t>
  </si>
  <si>
    <t>計</t>
  </si>
  <si>
    <t>（単位：千円、㎡）</t>
    <phoneticPr fontId="2"/>
  </si>
  <si>
    <t>合計</t>
    <phoneticPr fontId="2"/>
  </si>
  <si>
    <t>（単位：千円、％）</t>
    <phoneticPr fontId="2"/>
  </si>
  <si>
    <t>収益的</t>
    <phoneticPr fontId="2"/>
  </si>
  <si>
    <t>＊は自主財源、他は依存財源　</t>
    <phoneticPr fontId="2"/>
  </si>
  <si>
    <t>卸売市場</t>
    <rPh sb="0" eb="2">
      <t>オロシウリ</t>
    </rPh>
    <rPh sb="2" eb="4">
      <t>シジョウ</t>
    </rPh>
    <phoneticPr fontId="2"/>
  </si>
  <si>
    <t>事　　　業</t>
    <rPh sb="0" eb="1">
      <t>コト</t>
    </rPh>
    <rPh sb="4" eb="5">
      <t>ギョウ</t>
    </rPh>
    <phoneticPr fontId="2"/>
  </si>
  <si>
    <t>国民健康保険阿寒診療所事業</t>
    <rPh sb="0" eb="2">
      <t>コクミン</t>
    </rPh>
    <rPh sb="2" eb="4">
      <t>ケンコウ</t>
    </rPh>
    <rPh sb="4" eb="6">
      <t>ホケン</t>
    </rPh>
    <rPh sb="6" eb="8">
      <t>アカン</t>
    </rPh>
    <rPh sb="8" eb="11">
      <t>シンリョウジョ</t>
    </rPh>
    <rPh sb="11" eb="13">
      <t>ジギョウ</t>
    </rPh>
    <phoneticPr fontId="2"/>
  </si>
  <si>
    <t>介護保険（介護サービス事業勘定）債</t>
    <rPh sb="0" eb="2">
      <t>カイゴ</t>
    </rPh>
    <rPh sb="2" eb="4">
      <t>ホケン</t>
    </rPh>
    <rPh sb="5" eb="7">
      <t>カイゴ</t>
    </rPh>
    <rPh sb="11" eb="13">
      <t>ジギョウ</t>
    </rPh>
    <rPh sb="13" eb="15">
      <t>カンジョウ</t>
    </rPh>
    <rPh sb="16" eb="17">
      <t>サイ</t>
    </rPh>
    <phoneticPr fontId="2"/>
  </si>
  <si>
    <t>借入先別構成比</t>
    <rPh sb="0" eb="2">
      <t>シャクニュウ</t>
    </rPh>
    <rPh sb="2" eb="3">
      <t>サキ</t>
    </rPh>
    <rPh sb="3" eb="4">
      <t>ベツ</t>
    </rPh>
    <rPh sb="4" eb="7">
      <t>コウセイヒ</t>
    </rPh>
    <phoneticPr fontId="2"/>
  </si>
  <si>
    <t>会計区分別構成比</t>
    <rPh sb="0" eb="2">
      <t>カイケイ</t>
    </rPh>
    <rPh sb="2" eb="4">
      <t>クブン</t>
    </rPh>
    <rPh sb="4" eb="5">
      <t>ベツ</t>
    </rPh>
    <rPh sb="5" eb="8">
      <t>コウセイヒ</t>
    </rPh>
    <phoneticPr fontId="2"/>
  </si>
  <si>
    <t>金　　　　　額</t>
    <phoneticPr fontId="4"/>
  </si>
  <si>
    <t>環境性能割交付金</t>
    <rPh sb="0" eb="2">
      <t>カンキョウ</t>
    </rPh>
    <rPh sb="2" eb="4">
      <t>セイノウ</t>
    </rPh>
    <rPh sb="4" eb="5">
      <t>ワリ</t>
    </rPh>
    <rPh sb="5" eb="8">
      <t>コウフキン</t>
    </rPh>
    <phoneticPr fontId="2"/>
  </si>
  <si>
    <t>-</t>
    <phoneticPr fontId="2"/>
  </si>
  <si>
    <t>魚揚場事業</t>
    <rPh sb="0" eb="1">
      <t>サカナ</t>
    </rPh>
    <rPh sb="1" eb="3">
      <t>アゲバ</t>
    </rPh>
    <rPh sb="3" eb="5">
      <t>ジギョウ</t>
    </rPh>
    <phoneticPr fontId="2"/>
  </si>
  <si>
    <t xml:space="preserve"> (令和３年３月３１日現在）</t>
    <rPh sb="2" eb="3">
      <t>レイ</t>
    </rPh>
    <rPh sb="3" eb="4">
      <t>ワ</t>
    </rPh>
    <phoneticPr fontId="2"/>
  </si>
  <si>
    <t>法人事業税交付金</t>
    <phoneticPr fontId="2"/>
  </si>
  <si>
    <t>国民健康保険阿寒診療所事業債</t>
    <rPh sb="0" eb="2">
      <t>コクミン</t>
    </rPh>
    <rPh sb="2" eb="4">
      <t>ケンコウ</t>
    </rPh>
    <rPh sb="4" eb="6">
      <t>ホケン</t>
    </rPh>
    <rPh sb="6" eb="8">
      <t>アカン</t>
    </rPh>
    <rPh sb="8" eb="10">
      <t>シンリョウ</t>
    </rPh>
    <rPh sb="10" eb="11">
      <t>ショ</t>
    </rPh>
    <rPh sb="11" eb="13">
      <t>ジギョウ</t>
    </rPh>
    <rPh sb="13" eb="14">
      <t>サイ</t>
    </rPh>
    <phoneticPr fontId="3"/>
  </si>
  <si>
    <t>国民健康保険音別診療所事業債</t>
    <rPh sb="0" eb="2">
      <t>コクミン</t>
    </rPh>
    <rPh sb="2" eb="4">
      <t>ケンコウ</t>
    </rPh>
    <rPh sb="4" eb="6">
      <t>ホケン</t>
    </rPh>
    <rPh sb="6" eb="7">
      <t>オン</t>
    </rPh>
    <rPh sb="7" eb="8">
      <t>ベツ</t>
    </rPh>
    <rPh sb="8" eb="10">
      <t>シンリョウ</t>
    </rPh>
    <rPh sb="10" eb="11">
      <t>ショ</t>
    </rPh>
    <rPh sb="11" eb="13">
      <t>ジギョウ</t>
    </rPh>
    <rPh sb="13" eb="14">
      <t>サイ</t>
    </rPh>
    <phoneticPr fontId="3"/>
  </si>
  <si>
    <t>工業用水道事業債</t>
    <rPh sb="0" eb="3">
      <t>コウギョウヨウ</t>
    </rPh>
    <rPh sb="3" eb="5">
      <t>スイドウ</t>
    </rPh>
    <rPh sb="5" eb="8">
      <t>ジギョウサイ</t>
    </rPh>
    <phoneticPr fontId="3"/>
  </si>
  <si>
    <t>港湾整備事業債</t>
    <rPh sb="0" eb="2">
      <t>コウワン</t>
    </rPh>
    <rPh sb="2" eb="4">
      <t>セイビ</t>
    </rPh>
    <rPh sb="4" eb="7">
      <t>ジギョウサイ</t>
    </rPh>
    <phoneticPr fontId="3"/>
  </si>
  <si>
    <t>公設地方卸売市場事業債</t>
    <rPh sb="0" eb="2">
      <t>コウセツ</t>
    </rPh>
    <rPh sb="2" eb="4">
      <t>チホウ</t>
    </rPh>
    <rPh sb="4" eb="6">
      <t>オロシウリ</t>
    </rPh>
    <rPh sb="6" eb="8">
      <t>イチバ</t>
    </rPh>
    <rPh sb="8" eb="10">
      <t>ジギョウ</t>
    </rPh>
    <rPh sb="10" eb="11">
      <t>サイ</t>
    </rPh>
    <phoneticPr fontId="3"/>
  </si>
  <si>
    <t>水　　　道</t>
    <rPh sb="0" eb="1">
      <t>スイ</t>
    </rPh>
    <rPh sb="4" eb="5">
      <t>ミチ</t>
    </rPh>
    <phoneticPr fontId="2"/>
  </si>
  <si>
    <t>魚揚場事業債</t>
    <rPh sb="0" eb="1">
      <t>サカナ</t>
    </rPh>
    <rPh sb="1" eb="5">
      <t>アゲバジギョウ</t>
    </rPh>
    <rPh sb="5" eb="6">
      <t>サイ</t>
    </rPh>
    <phoneticPr fontId="2"/>
  </si>
  <si>
    <t>水道事業債</t>
    <rPh sb="1" eb="2">
      <t>ミチ</t>
    </rPh>
    <phoneticPr fontId="3"/>
  </si>
  <si>
    <t>　</t>
    <phoneticPr fontId="2"/>
  </si>
  <si>
    <t>■世帯数</t>
    <rPh sb="1" eb="4">
      <t>セタイスウ</t>
    </rPh>
    <phoneticPr fontId="2"/>
  </si>
  <si>
    <t>１０月～３月
支 出 済 額</t>
    <rPh sb="2" eb="3">
      <t>ガツ</t>
    </rPh>
    <rPh sb="5" eb="6">
      <t>ガツ</t>
    </rPh>
    <rPh sb="7" eb="8">
      <t>シ</t>
    </rPh>
    <rPh sb="9" eb="10">
      <t>デ</t>
    </rPh>
    <rPh sb="11" eb="12">
      <t>ズ</t>
    </rPh>
    <rPh sb="13" eb="14">
      <t>ガク</t>
    </rPh>
    <phoneticPr fontId="2"/>
  </si>
  <si>
    <t>１０月～３月
収 入 済 額</t>
    <rPh sb="2" eb="3">
      <t>ガツ</t>
    </rPh>
    <rPh sb="5" eb="6">
      <t>ガツ</t>
    </rPh>
    <rPh sb="7" eb="8">
      <t>オサム</t>
    </rPh>
    <rPh sb="9" eb="10">
      <t>イ</t>
    </rPh>
    <rPh sb="11" eb="12">
      <t>ズ</t>
    </rPh>
    <rPh sb="13" eb="14">
      <t>ガク</t>
    </rPh>
    <phoneticPr fontId="2"/>
  </si>
  <si>
    <t>予　算　現　額</t>
    <rPh sb="4" eb="5">
      <t>ゲン</t>
    </rPh>
    <phoneticPr fontId="2"/>
  </si>
  <si>
    <t>■人　 口</t>
    <rPh sb="1" eb="2">
      <t>ヒト</t>
    </rPh>
    <rPh sb="4" eb="5">
      <t>クチ</t>
    </rPh>
    <phoneticPr fontId="2"/>
  </si>
  <si>
    <t>税　　　　目</t>
    <rPh sb="0" eb="1">
      <t>ゼイモク</t>
    </rPh>
    <rPh sb="5" eb="6">
      <t>メ</t>
    </rPh>
    <phoneticPr fontId="2"/>
  </si>
  <si>
    <t>予　算　現　額</t>
    <rPh sb="0" eb="1">
      <t>ヨ</t>
    </rPh>
    <rPh sb="2" eb="3">
      <t>サン</t>
    </rPh>
    <rPh sb="4" eb="5">
      <t>ゲン</t>
    </rPh>
    <phoneticPr fontId="2"/>
  </si>
  <si>
    <t>支 出 済 額
累　　　　 計</t>
    <rPh sb="0" eb="1">
      <t>シ</t>
    </rPh>
    <rPh sb="2" eb="3">
      <t>デ</t>
    </rPh>
    <rPh sb="8" eb="9">
      <t>ルイ</t>
    </rPh>
    <rPh sb="14" eb="15">
      <t>ケイ</t>
    </rPh>
    <phoneticPr fontId="2"/>
  </si>
  <si>
    <t>予　算　現　額</t>
    <rPh sb="0" eb="2">
      <t>ヨサン</t>
    </rPh>
    <rPh sb="2" eb="3">
      <t>ネンド</t>
    </rPh>
    <rPh sb="4" eb="5">
      <t>ゲン</t>
    </rPh>
    <rPh sb="6" eb="7">
      <t>ガク</t>
    </rPh>
    <phoneticPr fontId="2"/>
  </si>
  <si>
    <t>国の予算等貸付金債</t>
  </si>
  <si>
    <t>北海道</t>
  </si>
  <si>
    <t>北海道市町村振興協会</t>
  </si>
  <si>
    <t>全国市有物件災害共済会</t>
  </si>
  <si>
    <t>地方公務員共済組合連合会</t>
  </si>
  <si>
    <t>北海道都市職員共済組合</t>
  </si>
  <si>
    <t>釧路信用組合</t>
    <rPh sb="4" eb="6">
      <t>クミアイ</t>
    </rPh>
    <phoneticPr fontId="3"/>
  </si>
  <si>
    <t>網走信用金庫</t>
  </si>
  <si>
    <t>北見信用金庫</t>
  </si>
  <si>
    <t>大地みらい信用金庫</t>
    <rPh sb="0" eb="2">
      <t>ダイチ</t>
    </rPh>
    <rPh sb="5" eb="7">
      <t>シンヨウ</t>
    </rPh>
    <phoneticPr fontId="3"/>
  </si>
  <si>
    <t>釧路信用金庫</t>
  </si>
  <si>
    <t>北洋銀行</t>
  </si>
  <si>
    <t>北海道銀行</t>
  </si>
  <si>
    <t>北陸銀行</t>
  </si>
  <si>
    <t>旧簡易生命保険資金</t>
    <rPh sb="0" eb="1">
      <t>キュウ</t>
    </rPh>
    <rPh sb="1" eb="3">
      <t>カンイ</t>
    </rPh>
    <rPh sb="3" eb="5">
      <t>セイメイ</t>
    </rPh>
    <rPh sb="5" eb="7">
      <t>ホケン</t>
    </rPh>
    <rPh sb="7" eb="9">
      <t>シキン</t>
    </rPh>
    <phoneticPr fontId="2"/>
  </si>
  <si>
    <t>旧郵便貯金資金</t>
    <rPh sb="0" eb="1">
      <t>キュウ</t>
    </rPh>
    <rPh sb="1" eb="3">
      <t>ユウビン</t>
    </rPh>
    <rPh sb="3" eb="5">
      <t>チョキン</t>
    </rPh>
    <rPh sb="5" eb="7">
      <t>シキン</t>
    </rPh>
    <phoneticPr fontId="3"/>
  </si>
  <si>
    <t>財務省</t>
    <rPh sb="0" eb="2">
      <t>ザイム</t>
    </rPh>
    <phoneticPr fontId="3"/>
  </si>
  <si>
    <t>■ 説 明 項 目</t>
    <rPh sb="2" eb="3">
      <t>セツ</t>
    </rPh>
    <rPh sb="4" eb="5">
      <t>アキラ</t>
    </rPh>
    <rPh sb="6" eb="7">
      <t>コウ</t>
    </rPh>
    <rPh sb="8" eb="9">
      <t>メ</t>
    </rPh>
    <phoneticPr fontId="4"/>
  </si>
  <si>
    <t xml:space="preserve">一般会計 </t>
    <rPh sb="0" eb="2">
      <t>イッパン</t>
    </rPh>
    <rPh sb="2" eb="4">
      <t>カイケイ</t>
    </rPh>
    <phoneticPr fontId="4"/>
  </si>
  <si>
    <t>特別会計</t>
    <rPh sb="0" eb="2">
      <t>トクベツ</t>
    </rPh>
    <rPh sb="2" eb="4">
      <t>カイケイ</t>
    </rPh>
    <phoneticPr fontId="4"/>
  </si>
  <si>
    <t>企業会計</t>
    <rPh sb="0" eb="2">
      <t>キギョウ</t>
    </rPh>
    <rPh sb="2" eb="4">
      <t>カイケイ</t>
    </rPh>
    <phoneticPr fontId="4"/>
  </si>
  <si>
    <t>小計</t>
    <rPh sb="0" eb="2">
      <t>ショウケイ</t>
    </rPh>
    <phoneticPr fontId="2"/>
  </si>
  <si>
    <t>事　業　別　区　分</t>
    <rPh sb="0" eb="1">
      <t>コト</t>
    </rPh>
    <rPh sb="2" eb="3">
      <t>ゴウ</t>
    </rPh>
    <rPh sb="4" eb="5">
      <t>ベツ</t>
    </rPh>
    <rPh sb="6" eb="7">
      <t>ク</t>
    </rPh>
    <rPh sb="8" eb="9">
      <t>ブン</t>
    </rPh>
    <phoneticPr fontId="4"/>
  </si>
  <si>
    <t>借　入　先　区　分</t>
    <rPh sb="0" eb="1">
      <t>シャク</t>
    </rPh>
    <rPh sb="2" eb="3">
      <t>イ</t>
    </rPh>
    <rPh sb="4" eb="5">
      <t>サキ</t>
    </rPh>
    <rPh sb="6" eb="7">
      <t>ク</t>
    </rPh>
    <rPh sb="8" eb="9">
      <t>ブン</t>
    </rPh>
    <phoneticPr fontId="4"/>
  </si>
  <si>
    <t>地方公共団体金融機構</t>
    <rPh sb="0" eb="2">
      <t>チホウ</t>
    </rPh>
    <rPh sb="2" eb="4">
      <t>コウキョウ</t>
    </rPh>
    <rPh sb="4" eb="6">
      <t>ダンタイ</t>
    </rPh>
    <rPh sb="6" eb="8">
      <t>キンユウ</t>
    </rPh>
    <rPh sb="8" eb="10">
      <t>キコウ</t>
    </rPh>
    <phoneticPr fontId="4"/>
  </si>
  <si>
    <t>政府資金</t>
    <rPh sb="0" eb="2">
      <t>セイフ</t>
    </rPh>
    <rPh sb="2" eb="4">
      <t>シキン</t>
    </rPh>
    <phoneticPr fontId="2"/>
  </si>
  <si>
    <t>市中銀行</t>
    <rPh sb="0" eb="2">
      <t>シチュウ</t>
    </rPh>
    <rPh sb="2" eb="4">
      <t>ギンコウ</t>
    </rPh>
    <phoneticPr fontId="2"/>
  </si>
  <si>
    <t>その他の金融機関</t>
    <rPh sb="2" eb="3">
      <t>ホカ</t>
    </rPh>
    <rPh sb="4" eb="6">
      <t>キンユウ</t>
    </rPh>
    <rPh sb="6" eb="8">
      <t>キカン</t>
    </rPh>
    <phoneticPr fontId="2"/>
  </si>
  <si>
    <t>共済組合</t>
    <rPh sb="0" eb="2">
      <t>キョウサイ</t>
    </rPh>
    <rPh sb="2" eb="4">
      <t>クミアイ</t>
    </rPh>
    <phoneticPr fontId="2"/>
  </si>
  <si>
    <t>北海道市町村職員共済組合</t>
    <rPh sb="0" eb="3">
      <t>ホッカイドウ</t>
    </rPh>
    <rPh sb="3" eb="6">
      <t>シチョウソン</t>
    </rPh>
    <rPh sb="6" eb="8">
      <t>ショクイン</t>
    </rPh>
    <rPh sb="8" eb="10">
      <t>キョウサイ</t>
    </rPh>
    <rPh sb="10" eb="12">
      <t>クミアイ</t>
    </rPh>
    <phoneticPr fontId="1"/>
  </si>
  <si>
    <t>その他</t>
    <rPh sb="2" eb="3">
      <t>ホカ</t>
    </rPh>
    <phoneticPr fontId="2"/>
  </si>
  <si>
    <t>　  　（１） 歳 入</t>
    <rPh sb="8" eb="9">
      <t>トシ</t>
    </rPh>
    <rPh sb="10" eb="11">
      <t>ニュウ</t>
    </rPh>
    <phoneticPr fontId="2"/>
  </si>
  <si>
    <t>　  　（２） 歳 出</t>
    <rPh sb="8" eb="9">
      <t>トシ</t>
    </rPh>
    <rPh sb="10" eb="11">
      <t>デ</t>
    </rPh>
    <phoneticPr fontId="2"/>
  </si>
  <si>
    <t>予　算　現　額</t>
    <rPh sb="0" eb="1">
      <t>ヨ</t>
    </rPh>
    <rPh sb="2" eb="3">
      <t>サン</t>
    </rPh>
    <rPh sb="4" eb="5">
      <t>ゲン</t>
    </rPh>
    <rPh sb="6" eb="7">
      <t>ガク</t>
    </rPh>
    <phoneticPr fontId="2"/>
  </si>
  <si>
    <t>収 入 済 額
累　　　　 計</t>
    <rPh sb="0" eb="1">
      <t>オサム</t>
    </rPh>
    <rPh sb="2" eb="3">
      <t>イ</t>
    </rPh>
    <rPh sb="4" eb="5">
      <t>ズ</t>
    </rPh>
    <rPh sb="6" eb="7">
      <t>ガク</t>
    </rPh>
    <rPh sb="8" eb="9">
      <t>ルイ</t>
    </rPh>
    <rPh sb="14" eb="15">
      <t>ケイ</t>
    </rPh>
    <phoneticPr fontId="2"/>
  </si>
  <si>
    <t>借　入　金　な　し</t>
    <rPh sb="0" eb="1">
      <t>シャク</t>
    </rPh>
    <rPh sb="2" eb="3">
      <t>イ</t>
    </rPh>
    <rPh sb="4" eb="5">
      <t>キン</t>
    </rPh>
    <phoneticPr fontId="2"/>
  </si>
  <si>
    <t>北海道信用農業
協同組合連合会</t>
    <rPh sb="0" eb="3">
      <t>ホッカイドウ</t>
    </rPh>
    <rPh sb="3" eb="5">
      <t>シンヨウ</t>
    </rPh>
    <rPh sb="5" eb="7">
      <t>ノウギョウ</t>
    </rPh>
    <rPh sb="8" eb="10">
      <t>キョウドウ</t>
    </rPh>
    <rPh sb="10" eb="12">
      <t>クミアイ</t>
    </rPh>
    <rPh sb="12" eb="15">
      <t>レンゴウカイ</t>
    </rPh>
    <phoneticPr fontId="3"/>
  </si>
  <si>
    <t>北海道信用漁業
協同組合連合会</t>
    <rPh sb="0" eb="3">
      <t>ホッカイドウ</t>
    </rPh>
    <rPh sb="3" eb="5">
      <t>シンヨウ</t>
    </rPh>
    <rPh sb="5" eb="7">
      <t>ギョギョウ</t>
    </rPh>
    <rPh sb="8" eb="10">
      <t>キョウドウ</t>
    </rPh>
    <rPh sb="10" eb="12">
      <t>クミアイ</t>
    </rPh>
    <rPh sb="12" eb="15">
      <t>レンゴウカイ</t>
    </rPh>
    <phoneticPr fontId="3"/>
  </si>
  <si>
    <t>　  　（３） 市 税 の 内 訳 及 び 負 担 状 況</t>
    <rPh sb="8" eb="9">
      <t>シ</t>
    </rPh>
    <rPh sb="10" eb="11">
      <t>ゼイ</t>
    </rPh>
    <rPh sb="14" eb="15">
      <t>ウチ</t>
    </rPh>
    <rPh sb="16" eb="17">
      <t>ワケ</t>
    </rPh>
    <rPh sb="18" eb="19">
      <t>オヨ</t>
    </rPh>
    <rPh sb="22" eb="23">
      <t>フ</t>
    </rPh>
    <rPh sb="24" eb="25">
      <t>タン</t>
    </rPh>
    <rPh sb="26" eb="27">
      <t>ジョウ</t>
    </rPh>
    <rPh sb="28" eb="29">
      <t>キョウ</t>
    </rPh>
    <phoneticPr fontId="2"/>
  </si>
  <si>
    <t>（３）市税の内訳及び負担状況</t>
    <rPh sb="3" eb="5">
      <t>シゼイ</t>
    </rPh>
    <rPh sb="6" eb="8">
      <t>ウチワケ</t>
    </rPh>
    <rPh sb="8" eb="9">
      <t>オヨ</t>
    </rPh>
    <rPh sb="10" eb="12">
      <t>フタン</t>
    </rPh>
    <rPh sb="12" eb="14">
      <t>ジョウキョウ</t>
    </rPh>
    <phoneticPr fontId="2"/>
  </si>
  <si>
    <t>１　世　帯　当　り　負　担　額 
                                    （ 円 ）</t>
    <rPh sb="2" eb="5">
      <t>セタイ</t>
    </rPh>
    <rPh sb="6" eb="7">
      <t>アタ</t>
    </rPh>
    <rPh sb="10" eb="13">
      <t>フタン</t>
    </rPh>
    <rPh sb="14" eb="15">
      <t>ガク</t>
    </rPh>
    <rPh sb="55" eb="56">
      <t>エン</t>
    </rPh>
    <phoneticPr fontId="2"/>
  </si>
  <si>
    <t>収　入　済　額
　　　　　 　　　  （ 千 円 ）</t>
    <rPh sb="0" eb="1">
      <t>オサム</t>
    </rPh>
    <rPh sb="2" eb="3">
      <t>イ</t>
    </rPh>
    <rPh sb="4" eb="5">
      <t>ズ</t>
    </rPh>
    <rPh sb="6" eb="7">
      <t>ガク</t>
    </rPh>
    <rPh sb="21" eb="22">
      <t>セン</t>
    </rPh>
    <rPh sb="23" eb="24">
      <t>エン</t>
    </rPh>
    <phoneticPr fontId="2"/>
  </si>
  <si>
    <t>構 　成　 比
　　　 　　 （ ％ ）</t>
    <phoneticPr fontId="2"/>
  </si>
  <si>
    <t xml:space="preserve"> １   人   当   り　負　担　額
　　  　　　　　　　　　  　    （ 円 ）</t>
    <rPh sb="15" eb="18">
      <t>フタン</t>
    </rPh>
    <rPh sb="19" eb="20">
      <t>ガク</t>
    </rPh>
    <rPh sb="43" eb="44">
      <t>エン</t>
    </rPh>
    <phoneticPr fontId="2"/>
  </si>
  <si>
    <t>収 入 済 額
累　　　　 計</t>
    <rPh sb="0" eb="1">
      <t>オサム</t>
    </rPh>
    <rPh sb="2" eb="3">
      <t>イ</t>
    </rPh>
    <rPh sb="8" eb="9">
      <t>ルイ</t>
    </rPh>
    <rPh sb="14" eb="15">
      <t>ケイ</t>
    </rPh>
    <phoneticPr fontId="2"/>
  </si>
  <si>
    <t>支 出 済 額
累　　　　 計</t>
    <rPh sb="0" eb="1">
      <t>シ</t>
    </rPh>
    <rPh sb="2" eb="3">
      <t>デ</t>
    </rPh>
    <rPh sb="4" eb="5">
      <t>ズ</t>
    </rPh>
    <rPh sb="6" eb="7">
      <t>ガク</t>
    </rPh>
    <rPh sb="8" eb="9">
      <t>ルイ</t>
    </rPh>
    <rPh sb="14" eb="15">
      <t>ケイ</t>
    </rPh>
    <phoneticPr fontId="2"/>
  </si>
  <si>
    <t>（単位：千円）</t>
    <phoneticPr fontId="2"/>
  </si>
  <si>
    <t>令和５年度　第１期財政事情説明書</t>
    <rPh sb="0" eb="2">
      <t>レイワ</t>
    </rPh>
    <rPh sb="3" eb="5">
      <t>ネンド</t>
    </rPh>
    <rPh sb="4" eb="5">
      <t>ガンネン</t>
    </rPh>
    <rPh sb="6" eb="7">
      <t>ダイ</t>
    </rPh>
    <rPh sb="8" eb="9">
      <t>キ</t>
    </rPh>
    <rPh sb="9" eb="11">
      <t>ザイセイ</t>
    </rPh>
    <rPh sb="11" eb="13">
      <t>ジジョウ</t>
    </rPh>
    <rPh sb="13" eb="16">
      <t>セツメイショ</t>
    </rPh>
    <phoneticPr fontId="2"/>
  </si>
  <si>
    <t>令和５年６月３０日　公表</t>
    <rPh sb="0" eb="2">
      <t>レイワ</t>
    </rPh>
    <rPh sb="3" eb="4">
      <t>ネン</t>
    </rPh>
    <rPh sb="5" eb="6">
      <t>ガツ</t>
    </rPh>
    <rPh sb="8" eb="9">
      <t>ニチ</t>
    </rPh>
    <rPh sb="10" eb="12">
      <t>コウヒョウ</t>
    </rPh>
    <phoneticPr fontId="2"/>
  </si>
  <si>
    <t>対象期間：令和４年１０月１日～令和５年３月３１日</t>
    <rPh sb="0" eb="2">
      <t>タイショウ</t>
    </rPh>
    <rPh sb="2" eb="4">
      <t>キカン</t>
    </rPh>
    <rPh sb="5" eb="7">
      <t>レイワ</t>
    </rPh>
    <rPh sb="8" eb="9">
      <t>ネン</t>
    </rPh>
    <rPh sb="11" eb="12">
      <t>ガツ</t>
    </rPh>
    <rPh sb="13" eb="14">
      <t>ニチ</t>
    </rPh>
    <rPh sb="15" eb="17">
      <t>レイワ</t>
    </rPh>
    <rPh sb="18" eb="19">
      <t>ネン</t>
    </rPh>
    <rPh sb="20" eb="21">
      <t>ガツ</t>
    </rPh>
    <rPh sb="23" eb="24">
      <t>ニチ</t>
    </rPh>
    <phoneticPr fontId="2"/>
  </si>
  <si>
    <t>1　　令 和 ４ 年 度 に お け る 財 政 の 動 向 及 び 財 政 方 針</t>
    <rPh sb="3" eb="4">
      <t>レイ</t>
    </rPh>
    <rPh sb="5" eb="6">
      <t>ワ</t>
    </rPh>
    <rPh sb="9" eb="10">
      <t>トシ</t>
    </rPh>
    <rPh sb="11" eb="12">
      <t>ド</t>
    </rPh>
    <rPh sb="21" eb="22">
      <t>ザイ</t>
    </rPh>
    <rPh sb="23" eb="24">
      <t>セイ</t>
    </rPh>
    <rPh sb="27" eb="28">
      <t>ドウ</t>
    </rPh>
    <rPh sb="29" eb="30">
      <t>ムカイ</t>
    </rPh>
    <rPh sb="31" eb="32">
      <t>オヨ</t>
    </rPh>
    <rPh sb="35" eb="36">
      <t>ザイ</t>
    </rPh>
    <rPh sb="37" eb="38">
      <t>セイ</t>
    </rPh>
    <rPh sb="39" eb="40">
      <t>カタ</t>
    </rPh>
    <rPh sb="41" eb="42">
      <t>ハリ</t>
    </rPh>
    <phoneticPr fontId="2"/>
  </si>
  <si>
    <t>２　　令 和 ４ 年 度 一 般 会 計 予 算 執 行 状 況</t>
    <rPh sb="3" eb="4">
      <t>レイ</t>
    </rPh>
    <rPh sb="5" eb="6">
      <t>ワ</t>
    </rPh>
    <rPh sb="9" eb="10">
      <t>トシ</t>
    </rPh>
    <rPh sb="11" eb="12">
      <t>ド</t>
    </rPh>
    <rPh sb="13" eb="14">
      <t>イチ</t>
    </rPh>
    <rPh sb="15" eb="16">
      <t>ハン</t>
    </rPh>
    <rPh sb="17" eb="18">
      <t>カイ</t>
    </rPh>
    <rPh sb="19" eb="20">
      <t>ケイ</t>
    </rPh>
    <rPh sb="21" eb="22">
      <t>ヨ</t>
    </rPh>
    <rPh sb="23" eb="24">
      <t>サン</t>
    </rPh>
    <rPh sb="25" eb="26">
      <t>シツ</t>
    </rPh>
    <rPh sb="27" eb="28">
      <t>ギョウ</t>
    </rPh>
    <rPh sb="29" eb="30">
      <t>ジョウ</t>
    </rPh>
    <rPh sb="31" eb="32">
      <t>キョウ</t>
    </rPh>
    <phoneticPr fontId="2"/>
  </si>
  <si>
    <t>３　　令 和 ４ 年 度 特 別 会 計 予 算 執 行 状 況</t>
    <rPh sb="3" eb="4">
      <t>レイ</t>
    </rPh>
    <rPh sb="5" eb="6">
      <t>ワ</t>
    </rPh>
    <rPh sb="9" eb="10">
      <t>トシ</t>
    </rPh>
    <rPh sb="11" eb="12">
      <t>ド</t>
    </rPh>
    <rPh sb="13" eb="14">
      <t>トク</t>
    </rPh>
    <rPh sb="15" eb="16">
      <t>ベツ</t>
    </rPh>
    <rPh sb="17" eb="18">
      <t>カイ</t>
    </rPh>
    <rPh sb="19" eb="20">
      <t>ケイ</t>
    </rPh>
    <rPh sb="21" eb="22">
      <t>ヨ</t>
    </rPh>
    <rPh sb="23" eb="24">
      <t>サン</t>
    </rPh>
    <rPh sb="25" eb="26">
      <t>シツ</t>
    </rPh>
    <rPh sb="27" eb="28">
      <t>ギョウ</t>
    </rPh>
    <rPh sb="29" eb="30">
      <t>ジョウ</t>
    </rPh>
    <rPh sb="31" eb="32">
      <t>キョウ</t>
    </rPh>
    <phoneticPr fontId="2"/>
  </si>
  <si>
    <t>４　　令 和 ４ 年 度 企 業 会 計 予 算 執 行 状 況</t>
    <rPh sb="3" eb="4">
      <t>レイ</t>
    </rPh>
    <rPh sb="5" eb="6">
      <t>ワ</t>
    </rPh>
    <rPh sb="9" eb="10">
      <t>トシ</t>
    </rPh>
    <rPh sb="11" eb="12">
      <t>ド</t>
    </rPh>
    <rPh sb="13" eb="14">
      <t>キ</t>
    </rPh>
    <rPh sb="15" eb="16">
      <t>ゴウ</t>
    </rPh>
    <rPh sb="17" eb="18">
      <t>カイ</t>
    </rPh>
    <rPh sb="19" eb="20">
      <t>ケイ</t>
    </rPh>
    <rPh sb="21" eb="22">
      <t>ヨ</t>
    </rPh>
    <rPh sb="23" eb="24">
      <t>サン</t>
    </rPh>
    <rPh sb="25" eb="26">
      <t>シツ</t>
    </rPh>
    <rPh sb="27" eb="28">
      <t>ギョウ</t>
    </rPh>
    <rPh sb="29" eb="30">
      <t>ジョウ</t>
    </rPh>
    <rPh sb="31" eb="32">
      <t>キョウ</t>
    </rPh>
    <phoneticPr fontId="2"/>
  </si>
  <si>
    <t xml:space="preserve">５　　令 和 ４ 年 度 末 の 主 な 市 有 財 産 の 現 在 高 </t>
    <rPh sb="3" eb="4">
      <t>レイ</t>
    </rPh>
    <rPh sb="5" eb="6">
      <t>ワ</t>
    </rPh>
    <rPh sb="9" eb="10">
      <t>トシ</t>
    </rPh>
    <rPh sb="11" eb="12">
      <t>ド</t>
    </rPh>
    <rPh sb="13" eb="14">
      <t>マツ</t>
    </rPh>
    <rPh sb="17" eb="18">
      <t>オモ</t>
    </rPh>
    <rPh sb="21" eb="22">
      <t>シ</t>
    </rPh>
    <rPh sb="23" eb="24">
      <t>ユウ</t>
    </rPh>
    <rPh sb="25" eb="26">
      <t>ザイ</t>
    </rPh>
    <rPh sb="27" eb="28">
      <t>サン</t>
    </rPh>
    <rPh sb="31" eb="32">
      <t>ゲン</t>
    </rPh>
    <rPh sb="33" eb="34">
      <t>ザイ</t>
    </rPh>
    <rPh sb="35" eb="36">
      <t>ダカ</t>
    </rPh>
    <phoneticPr fontId="2"/>
  </si>
  <si>
    <t>６　　令 和 ４ 年 度 末 の 一 時 借 入 金 の 状 況</t>
    <rPh sb="3" eb="4">
      <t>レイ</t>
    </rPh>
    <rPh sb="5" eb="6">
      <t>ワ</t>
    </rPh>
    <rPh sb="9" eb="10">
      <t>トシ</t>
    </rPh>
    <rPh sb="11" eb="12">
      <t>ド</t>
    </rPh>
    <rPh sb="13" eb="14">
      <t>マツ</t>
    </rPh>
    <rPh sb="17" eb="18">
      <t>イチ</t>
    </rPh>
    <rPh sb="19" eb="20">
      <t>トキ</t>
    </rPh>
    <rPh sb="21" eb="22">
      <t>シャク</t>
    </rPh>
    <rPh sb="23" eb="24">
      <t>イ</t>
    </rPh>
    <rPh sb="25" eb="26">
      <t>キン</t>
    </rPh>
    <rPh sb="29" eb="30">
      <t>ジョウ</t>
    </rPh>
    <rPh sb="31" eb="32">
      <t>キョウ</t>
    </rPh>
    <phoneticPr fontId="2"/>
  </si>
  <si>
    <t>７　　令 和 ４ 年 度 末 の 地 方 債 現 在 高 の 状 況</t>
    <rPh sb="3" eb="4">
      <t>レイ</t>
    </rPh>
    <rPh sb="5" eb="6">
      <t>ワ</t>
    </rPh>
    <rPh sb="9" eb="10">
      <t>トシ</t>
    </rPh>
    <rPh sb="11" eb="12">
      <t>ド</t>
    </rPh>
    <rPh sb="13" eb="14">
      <t>マツ</t>
    </rPh>
    <rPh sb="17" eb="18">
      <t>チ</t>
    </rPh>
    <rPh sb="19" eb="20">
      <t>カタ</t>
    </rPh>
    <rPh sb="21" eb="22">
      <t>サイ</t>
    </rPh>
    <rPh sb="23" eb="24">
      <t>ゲン</t>
    </rPh>
    <rPh sb="25" eb="26">
      <t>ザイ</t>
    </rPh>
    <rPh sb="27" eb="28">
      <t>ダカ</t>
    </rPh>
    <rPh sb="31" eb="32">
      <t>ジョウ</t>
    </rPh>
    <rPh sb="33" eb="34">
      <t>キョウ</t>
    </rPh>
    <phoneticPr fontId="2"/>
  </si>
  <si>
    <t>１. 令和４年度における財政の動向及び財政方針</t>
    <rPh sb="3" eb="5">
      <t>レイワ</t>
    </rPh>
    <rPh sb="6" eb="8">
      <t>ネンド</t>
    </rPh>
    <rPh sb="12" eb="14">
      <t>ザイセイ</t>
    </rPh>
    <rPh sb="15" eb="17">
      <t>ドウコウ</t>
    </rPh>
    <rPh sb="17" eb="18">
      <t>オヨ</t>
    </rPh>
    <rPh sb="19" eb="21">
      <t>ザイセイ</t>
    </rPh>
    <rPh sb="21" eb="23">
      <t>ホウシン</t>
    </rPh>
    <phoneticPr fontId="4"/>
  </si>
  <si>
    <t>　（令和５年３月末現在）</t>
    <rPh sb="2" eb="4">
      <t>レイワ</t>
    </rPh>
    <rPh sb="5" eb="6">
      <t>ネン</t>
    </rPh>
    <rPh sb="7" eb="8">
      <t>ガツ</t>
    </rPh>
    <rPh sb="8" eb="9">
      <t>マツ</t>
    </rPh>
    <rPh sb="9" eb="11">
      <t>ゲンザイ</t>
    </rPh>
    <phoneticPr fontId="2"/>
  </si>
  <si>
    <t>９２，４０８ 世帯</t>
    <rPh sb="7" eb="9">
      <t>セタイ</t>
    </rPh>
    <phoneticPr fontId="2"/>
  </si>
  <si>
    <t>１５９，０１４　  人</t>
    <rPh sb="10" eb="11">
      <t>ニン</t>
    </rPh>
    <phoneticPr fontId="2"/>
  </si>
  <si>
    <t>４. 令和４年度　企業会計予算執行状況</t>
    <rPh sb="3" eb="4">
      <t>レイ</t>
    </rPh>
    <rPh sb="4" eb="5">
      <t>ワ</t>
    </rPh>
    <rPh sb="6" eb="8">
      <t>ネンド</t>
    </rPh>
    <rPh sb="15" eb="17">
      <t>シッコウ</t>
    </rPh>
    <rPh sb="17" eb="19">
      <t>ジョウキョウ</t>
    </rPh>
    <phoneticPr fontId="2"/>
  </si>
  <si>
    <t>※繰越額（令和３年度⇒令和４年度）は予算現額に含む</t>
    <rPh sb="1" eb="3">
      <t>クリコシ</t>
    </rPh>
    <rPh sb="3" eb="4">
      <t>ガク</t>
    </rPh>
    <rPh sb="5" eb="7">
      <t>レイワ</t>
    </rPh>
    <rPh sb="8" eb="10">
      <t>ネンド</t>
    </rPh>
    <rPh sb="9" eb="10">
      <t>ド</t>
    </rPh>
    <rPh sb="11" eb="13">
      <t>レイワ</t>
    </rPh>
    <rPh sb="14" eb="16">
      <t>ネンド</t>
    </rPh>
    <rPh sb="15" eb="16">
      <t>ド</t>
    </rPh>
    <rPh sb="16" eb="18">
      <t>ヘイネンド</t>
    </rPh>
    <rPh sb="18" eb="20">
      <t>ヨサン</t>
    </rPh>
    <rPh sb="20" eb="21">
      <t>ゲン</t>
    </rPh>
    <rPh sb="21" eb="22">
      <t>ガク</t>
    </rPh>
    <rPh sb="23" eb="24">
      <t>フク</t>
    </rPh>
    <phoneticPr fontId="2"/>
  </si>
  <si>
    <t>６. 令和４年度末の一時借入金の状況</t>
    <rPh sb="3" eb="5">
      <t>レイワ</t>
    </rPh>
    <rPh sb="6" eb="8">
      <t>ネンド</t>
    </rPh>
    <rPh sb="8" eb="9">
      <t>マツ</t>
    </rPh>
    <rPh sb="10" eb="12">
      <t>イチジ</t>
    </rPh>
    <rPh sb="12" eb="14">
      <t>カリイ</t>
    </rPh>
    <rPh sb="14" eb="15">
      <t>カネ</t>
    </rPh>
    <rPh sb="16" eb="18">
      <t>ジョウキョウ</t>
    </rPh>
    <phoneticPr fontId="2"/>
  </si>
  <si>
    <t>７. 令和４年度末の地方債現在高の状況（全会計総額）</t>
    <rPh sb="3" eb="5">
      <t>レイワ</t>
    </rPh>
    <rPh sb="6" eb="9">
      <t>ネンドマツ</t>
    </rPh>
    <rPh sb="17" eb="19">
      <t>ジョウキョウ</t>
    </rPh>
    <phoneticPr fontId="4"/>
  </si>
  <si>
    <t>２. 令和４年度　一般会計予算執行状況　</t>
    <rPh sb="3" eb="4">
      <t>レイ</t>
    </rPh>
    <rPh sb="4" eb="5">
      <t>ワ</t>
    </rPh>
    <rPh sb="6" eb="8">
      <t>ネンド</t>
    </rPh>
    <rPh sb="13" eb="15">
      <t>ヨサン</t>
    </rPh>
    <phoneticPr fontId="2"/>
  </si>
  <si>
    <t>感染防止対策、生活支援、事業者支援などにより、経済活動を止めることなく、次へとつなげていく取り組みを進めるとともに、　</t>
    <phoneticPr fontId="2"/>
  </si>
  <si>
    <t xml:space="preserve"> 　新型コロナウイルス感染拡大の影響に対しては、新型コロナウイルス感染症対応地方創生臨時交付金などを活用しながら、</t>
    <rPh sb="2" eb="4">
      <t>シンガタ</t>
    </rPh>
    <rPh sb="11" eb="13">
      <t>カンセン</t>
    </rPh>
    <rPh sb="13" eb="15">
      <t>カクダイ</t>
    </rPh>
    <rPh sb="16" eb="18">
      <t>エイキョウ</t>
    </rPh>
    <rPh sb="19" eb="20">
      <t>タイ</t>
    </rPh>
    <rPh sb="24" eb="26">
      <t>シンガタ</t>
    </rPh>
    <rPh sb="33" eb="36">
      <t>カンセンショウ</t>
    </rPh>
    <rPh sb="36" eb="38">
      <t>タイオウ</t>
    </rPh>
    <rPh sb="38" eb="40">
      <t>チホウ</t>
    </rPh>
    <rPh sb="40" eb="42">
      <t>ソウセイ</t>
    </rPh>
    <rPh sb="42" eb="44">
      <t>リンジ</t>
    </rPh>
    <rPh sb="44" eb="47">
      <t>コウフキン</t>
    </rPh>
    <rPh sb="50" eb="52">
      <t>カツヨウ</t>
    </rPh>
    <phoneticPr fontId="2"/>
  </si>
  <si>
    <t>　 国の令和４年度地方財政対策は、社会保障関係費の増加が見込まれる中、地方団体が、行政サービスを安定的に提供</t>
    <rPh sb="17" eb="19">
      <t>シャカイ</t>
    </rPh>
    <rPh sb="19" eb="21">
      <t>ホショウ</t>
    </rPh>
    <rPh sb="21" eb="24">
      <t>カンケイヒ</t>
    </rPh>
    <rPh sb="25" eb="27">
      <t>ゾウカ</t>
    </rPh>
    <rPh sb="28" eb="30">
      <t>ミコ</t>
    </rPh>
    <rPh sb="33" eb="34">
      <t>ナカ</t>
    </rPh>
    <rPh sb="37" eb="39">
      <t>ダンタイ</t>
    </rPh>
    <rPh sb="41" eb="43">
      <t>ギョウセイ</t>
    </rPh>
    <rPh sb="48" eb="51">
      <t>アンテイテキ</t>
    </rPh>
    <rPh sb="52" eb="54">
      <t>テイキョウ</t>
    </rPh>
    <phoneticPr fontId="2"/>
  </si>
  <si>
    <t>しつつ、地域社会のデジタル化や公共施設の脱炭素化の取り組みなどの推進、消防・防災力の一層の強化などの重要課題に</t>
    <rPh sb="4" eb="6">
      <t>チイキ</t>
    </rPh>
    <rPh sb="6" eb="8">
      <t>シャカイ</t>
    </rPh>
    <rPh sb="13" eb="14">
      <t>カ</t>
    </rPh>
    <rPh sb="15" eb="17">
      <t>コウキョウ</t>
    </rPh>
    <rPh sb="17" eb="19">
      <t>シセツ</t>
    </rPh>
    <rPh sb="20" eb="21">
      <t>ダツ</t>
    </rPh>
    <rPh sb="21" eb="23">
      <t>タンソ</t>
    </rPh>
    <rPh sb="23" eb="24">
      <t>カ</t>
    </rPh>
    <rPh sb="25" eb="26">
      <t>ト</t>
    </rPh>
    <rPh sb="27" eb="28">
      <t>ク</t>
    </rPh>
    <rPh sb="32" eb="34">
      <t>スイシン</t>
    </rPh>
    <rPh sb="35" eb="37">
      <t>ショウボウ</t>
    </rPh>
    <rPh sb="38" eb="41">
      <t>ボウサイリョク</t>
    </rPh>
    <rPh sb="42" eb="44">
      <t>イッソウ</t>
    </rPh>
    <rPh sb="45" eb="47">
      <t>キョウカ</t>
    </rPh>
    <phoneticPr fontId="2"/>
  </si>
  <si>
    <t>取り組めるよう、地方税、地方交付税等の一般財源総額は、交付団体ベースで、前年度から約200億円の増加となりました。</t>
    <phoneticPr fontId="2"/>
  </si>
  <si>
    <t>資する取り組みへの重点化に努めました。</t>
    <phoneticPr fontId="2"/>
  </si>
  <si>
    <t>釧路市まちづくり基本構想における重点戦略の取り組みを推進していくことが重要であることから、将来を見通したまちづくりに</t>
    <rPh sb="0" eb="3">
      <t>クシロシ</t>
    </rPh>
    <rPh sb="8" eb="10">
      <t>キホン</t>
    </rPh>
    <rPh sb="10" eb="12">
      <t>コウソウ</t>
    </rPh>
    <rPh sb="16" eb="18">
      <t>ジュウテン</t>
    </rPh>
    <rPh sb="18" eb="20">
      <t>センリャク</t>
    </rPh>
    <rPh sb="21" eb="22">
      <t>ト</t>
    </rPh>
    <rPh sb="23" eb="24">
      <t>ク</t>
    </rPh>
    <rPh sb="26" eb="28">
      <t>スイシン</t>
    </rPh>
    <rPh sb="35" eb="37">
      <t>ジュウヨウ</t>
    </rPh>
    <rPh sb="45" eb="47">
      <t>ショウライ</t>
    </rPh>
    <rPh sb="48" eb="50">
      <t>ミトオ</t>
    </rPh>
    <phoneticPr fontId="2"/>
  </si>
  <si>
    <t>３． 令和４年度　特別会計予算執行状況　</t>
    <rPh sb="3" eb="4">
      <t>レイ</t>
    </rPh>
    <rPh sb="4" eb="5">
      <t>ワ</t>
    </rPh>
    <rPh sb="6" eb="8">
      <t>ネンド</t>
    </rPh>
    <rPh sb="9" eb="11">
      <t>トクベツ</t>
    </rPh>
    <rPh sb="13" eb="15">
      <t>ヨサン</t>
    </rPh>
    <phoneticPr fontId="2"/>
  </si>
  <si>
    <t>※繰越額（令和３年度⇒令和４年度）及び予備費の充用は予算現額に含む</t>
    <rPh sb="1" eb="3">
      <t>クリコシ</t>
    </rPh>
    <rPh sb="3" eb="4">
      <t>ガク</t>
    </rPh>
    <rPh sb="5" eb="7">
      <t>レイワ</t>
    </rPh>
    <rPh sb="8" eb="10">
      <t>ネンド</t>
    </rPh>
    <rPh sb="9" eb="10">
      <t>ド</t>
    </rPh>
    <rPh sb="10" eb="12">
      <t>ヘイネンド</t>
    </rPh>
    <rPh sb="11" eb="13">
      <t>レイワ</t>
    </rPh>
    <rPh sb="14" eb="16">
      <t>ネンド</t>
    </rPh>
    <rPh sb="15" eb="16">
      <t>ド</t>
    </rPh>
    <rPh sb="16" eb="18">
      <t>ヘイネンド</t>
    </rPh>
    <rPh sb="17" eb="18">
      <t>オヨ</t>
    </rPh>
    <rPh sb="19" eb="22">
      <t>ヨビヒ</t>
    </rPh>
    <rPh sb="23" eb="25">
      <t>ジュウヨウ</t>
    </rPh>
    <rPh sb="26" eb="28">
      <t>ヨサン</t>
    </rPh>
    <rPh sb="28" eb="29">
      <t>ゲン</t>
    </rPh>
    <rPh sb="29" eb="30">
      <t>ガク</t>
    </rPh>
    <rPh sb="31" eb="32">
      <t>フク</t>
    </rPh>
    <phoneticPr fontId="2"/>
  </si>
  <si>
    <t>５. 令和４年度末の主な市有財産の現在高</t>
    <rPh sb="3" eb="5">
      <t>レイワ</t>
    </rPh>
    <rPh sb="6" eb="8">
      <t>ネンド</t>
    </rPh>
    <rPh sb="8" eb="9">
      <t>マツ</t>
    </rPh>
    <rPh sb="10" eb="11">
      <t>オモ</t>
    </rPh>
    <rPh sb="12" eb="14">
      <t>シユウ</t>
    </rPh>
    <rPh sb="14" eb="16">
      <t>ザイサン</t>
    </rPh>
    <rPh sb="17" eb="20">
      <t>ゲンザイダカ</t>
    </rPh>
    <phoneticPr fontId="2"/>
  </si>
  <si>
    <t xml:space="preserve"> 　これに対し、本市における令和４年度当初予算の一般財源総額は、前年度比プラス 3.0％、約16億円の増となりました。</t>
    <rPh sb="5" eb="6">
      <t>タイ</t>
    </rPh>
    <rPh sb="8" eb="10">
      <t>ホンシ</t>
    </rPh>
    <rPh sb="14" eb="16">
      <t>レイワ</t>
    </rPh>
    <rPh sb="17" eb="19">
      <t>ネンド</t>
    </rPh>
    <rPh sb="19" eb="21">
      <t>トウショ</t>
    </rPh>
    <rPh sb="21" eb="23">
      <t>ヨサン</t>
    </rPh>
    <rPh sb="24" eb="26">
      <t>イッパン</t>
    </rPh>
    <rPh sb="26" eb="28">
      <t>ザイゲン</t>
    </rPh>
    <rPh sb="28" eb="30">
      <t>ソウガク</t>
    </rPh>
    <rPh sb="32" eb="36">
      <t>ゼンネンドヒ</t>
    </rPh>
    <rPh sb="45" eb="46">
      <t>ヤク</t>
    </rPh>
    <rPh sb="48" eb="50">
      <t>オクエン</t>
    </rPh>
    <rPh sb="51" eb="52">
      <t>ゾウ</t>
    </rPh>
    <phoneticPr fontId="2"/>
  </si>
  <si>
    <t>そのうち、市税、地方交付税、臨時財政対策債の合計額は、プラス 2.1％、約９億５千万円の増を見込んだところです。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</si>
</sst>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176" formatCode="#,##0_ "/>
    <numFmt numFmtId="177" formatCode="0.0_ "/>
    <numFmt numFmtId="178" formatCode="0.0_);[Red]\(0.0\)"/>
    <numFmt numFmtId="179" formatCode="#,##0.0_ "/>
    <numFmt numFmtId="180" formatCode="0.000_);[Red]\(0.000\)"/>
    <numFmt numFmtId="181" formatCode="0.0;&quot;△ &quot;0.0"/>
    <numFmt numFmtId="182" formatCode="#,##0;&quot;△ &quot;#,##0"/>
    <numFmt numFmtId="183" formatCode="0.0000"/>
    <numFmt numFmtId="184" formatCode="0.000"/>
    <numFmt numFmtId="185" formatCode="_ * #,##0;_ * \-#,##0;_ * &quot;-&quot;;_ @"/>
    <numFmt numFmtId="186" formatCode="#,##0.0000_ "/>
    <numFmt numFmtId="187" formatCode="0_ "/>
  </numFmts>
  <fonts count="62"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明朝"/>
      <family val="1"/>
      <charset val="128"/>
    </font>
    <font>
      <b/>
      <sz val="12"/>
      <name val="ＭＳ Ｐ明朝"/>
      <family val="1"/>
      <charset val="128"/>
    </font>
    <font>
      <sz val="11"/>
      <name val="ＭＳ Ｐ明朝"/>
      <family val="1"/>
      <charset val="128"/>
    </font>
    <font>
      <sz val="12"/>
      <name val="ＭＳ Ｐゴシック"/>
      <family val="3"/>
      <charset val="128"/>
    </font>
    <font>
      <sz val="12"/>
      <name val="ＭＳ Ｐ明朝"/>
      <family val="1"/>
      <charset val="128"/>
    </font>
    <font>
      <sz val="14"/>
      <name val="ＭＳ Ｐ明朝"/>
      <family val="1"/>
      <charset val="128"/>
    </font>
    <font>
      <sz val="10"/>
      <name val="ＭＳ Ｐ明朝"/>
      <family val="1"/>
      <charset val="128"/>
    </font>
    <font>
      <sz val="10"/>
      <name val="ＭＳ Ｐゴシック"/>
      <family val="3"/>
      <charset val="128"/>
    </font>
    <font>
      <sz val="16"/>
      <name val="ＭＳ Ｐ明朝"/>
      <family val="1"/>
      <charset val="128"/>
    </font>
    <font>
      <sz val="10"/>
      <color indexed="10"/>
      <name val="ＭＳ Ｐ明朝"/>
      <family val="1"/>
      <charset val="128"/>
    </font>
    <font>
      <sz val="16"/>
      <name val="ＭＳ 明朝"/>
      <family val="1"/>
      <charset val="128"/>
    </font>
    <font>
      <b/>
      <sz val="14"/>
      <name val="ＭＳ 明朝"/>
      <family val="1"/>
      <charset val="128"/>
    </font>
    <font>
      <b/>
      <sz val="12"/>
      <name val="ＭＳ 明朝"/>
      <family val="1"/>
      <charset val="128"/>
    </font>
    <font>
      <sz val="10"/>
      <color indexed="8"/>
      <name val="ＭＳ Ｐ明朝"/>
      <family val="1"/>
      <charset val="128"/>
    </font>
    <font>
      <sz val="10"/>
      <name val="ＭＳ 明朝"/>
      <family val="1"/>
      <charset val="128"/>
    </font>
    <font>
      <sz val="11"/>
      <name val="ＭＳ Ｐゴシック"/>
      <family val="3"/>
      <charset val="128"/>
    </font>
    <font>
      <b/>
      <sz val="9"/>
      <color indexed="81"/>
      <name val="ＭＳ Ｐゴシック"/>
      <family val="3"/>
      <charset val="128"/>
    </font>
    <font>
      <sz val="9"/>
      <color indexed="81"/>
      <name val="ＭＳ Ｐゴシック"/>
      <family val="3"/>
      <charset val="128"/>
    </font>
    <font>
      <sz val="11"/>
      <color theme="1"/>
      <name val="ＭＳ Ｐゴシック"/>
      <family val="3"/>
      <charset val="128"/>
      <scheme val="minor"/>
    </font>
    <font>
      <sz val="11"/>
      <color rgb="FFFF0000"/>
      <name val="ＭＳ Ｐ明朝"/>
      <family val="1"/>
      <charset val="128"/>
    </font>
    <font>
      <sz val="10"/>
      <color theme="1"/>
      <name val="ＭＳ Ｐ明朝"/>
      <family val="1"/>
      <charset val="128"/>
    </font>
    <font>
      <sz val="11"/>
      <color theme="1"/>
      <name val="ＭＳ Ｐゴシック"/>
      <family val="3"/>
      <charset val="128"/>
    </font>
    <font>
      <sz val="11"/>
      <color theme="0"/>
      <name val="ＭＳ Ｐゴシック"/>
      <family val="3"/>
      <charset val="128"/>
    </font>
    <font>
      <b/>
      <sz val="18"/>
      <color theme="3"/>
      <name val="ＭＳ Ｐゴシック"/>
      <family val="3"/>
      <charset val="128"/>
      <scheme val="major"/>
    </font>
    <font>
      <b/>
      <sz val="11"/>
      <color theme="0"/>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sz val="11"/>
      <color rgb="FFFF00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theme="1"/>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charset val="128"/>
      <scheme val="minor"/>
    </font>
    <font>
      <sz val="11"/>
      <name val="ＭＳ 明朝"/>
      <family val="1"/>
      <charset val="128"/>
    </font>
    <font>
      <sz val="14"/>
      <name val="ＭＳ 明朝"/>
      <family val="1"/>
      <charset val="128"/>
    </font>
    <font>
      <b/>
      <sz val="24"/>
      <name val="ＭＳ 明朝"/>
      <family val="1"/>
      <charset val="128"/>
    </font>
    <font>
      <b/>
      <sz val="18"/>
      <name val="ＭＳ 明朝"/>
      <family val="1"/>
      <charset val="128"/>
    </font>
    <font>
      <b/>
      <sz val="10"/>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2">
    <border>
      <left/>
      <right/>
      <top/>
      <bottom/>
      <diagonal/>
    </border>
    <border>
      <left/>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double">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top/>
      <bottom style="double">
        <color indexed="64"/>
      </bottom>
      <diagonal/>
    </border>
    <border>
      <left/>
      <right/>
      <top style="double">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right style="thin">
        <color indexed="64"/>
      </right>
      <top style="double">
        <color indexed="64"/>
      </top>
      <bottom/>
      <diagonal/>
    </border>
  </borders>
  <cellStyleXfs count="181">
    <xf numFmtId="0" fontId="0" fillId="0" borderId="0"/>
    <xf numFmtId="0" fontId="18" fillId="0" borderId="0"/>
    <xf numFmtId="0" fontId="21" fillId="0" borderId="0"/>
    <xf numFmtId="0" fontId="21" fillId="0" borderId="0"/>
    <xf numFmtId="0" fontId="6" fillId="0" borderId="0"/>
    <xf numFmtId="0" fontId="1" fillId="0" borderId="0"/>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7" borderId="78" applyNumberFormat="0" applyAlignment="0" applyProtection="0">
      <alignment vertical="center"/>
    </xf>
    <xf numFmtId="0" fontId="27" fillId="7" borderId="78" applyNumberFormat="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9" fontId="1" fillId="0" borderId="0" applyFont="0" applyFill="0" applyBorder="0" applyAlignment="0" applyProtection="0"/>
    <xf numFmtId="0" fontId="24" fillId="8" borderId="79" applyNumberFormat="0" applyFont="0" applyAlignment="0" applyProtection="0">
      <alignment vertical="center"/>
    </xf>
    <xf numFmtId="0" fontId="24" fillId="8" borderId="79" applyNumberFormat="0" applyFont="0" applyAlignment="0" applyProtection="0">
      <alignment vertical="center"/>
    </xf>
    <xf numFmtId="0" fontId="29" fillId="0" borderId="77" applyNumberFormat="0" applyFill="0" applyAlignment="0" applyProtection="0">
      <alignment vertical="center"/>
    </xf>
    <xf numFmtId="0" fontId="29" fillId="0" borderId="77" applyNumberFormat="0" applyFill="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1" fillId="6" borderId="75" applyNumberFormat="0" applyAlignment="0" applyProtection="0">
      <alignment vertical="center"/>
    </xf>
    <xf numFmtId="0" fontId="31" fillId="6" borderId="75"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72" applyNumberFormat="0" applyFill="0" applyAlignment="0" applyProtection="0">
      <alignment vertical="center"/>
    </xf>
    <xf numFmtId="0" fontId="33" fillId="0" borderId="72" applyNumberFormat="0" applyFill="0" applyAlignment="0" applyProtection="0">
      <alignment vertical="center"/>
    </xf>
    <xf numFmtId="0" fontId="34" fillId="0" borderId="73" applyNumberFormat="0" applyFill="0" applyAlignment="0" applyProtection="0">
      <alignment vertical="center"/>
    </xf>
    <xf numFmtId="0" fontId="34" fillId="0" borderId="73" applyNumberFormat="0" applyFill="0" applyAlignment="0" applyProtection="0">
      <alignment vertical="center"/>
    </xf>
    <xf numFmtId="0" fontId="35" fillId="0" borderId="74" applyNumberFormat="0" applyFill="0" applyAlignment="0" applyProtection="0">
      <alignment vertical="center"/>
    </xf>
    <xf numFmtId="0" fontId="35" fillId="0" borderId="74"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80" applyNumberFormat="0" applyFill="0" applyAlignment="0" applyProtection="0">
      <alignment vertical="center"/>
    </xf>
    <xf numFmtId="0" fontId="36" fillId="0" borderId="80" applyNumberFormat="0" applyFill="0" applyAlignment="0" applyProtection="0">
      <alignment vertical="center"/>
    </xf>
    <xf numFmtId="0" fontId="37" fillId="6" borderId="76" applyNumberFormat="0" applyAlignment="0" applyProtection="0">
      <alignment vertical="center"/>
    </xf>
    <xf numFmtId="0" fontId="37" fillId="6" borderId="76"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5" borderId="75" applyNumberFormat="0" applyAlignment="0" applyProtection="0">
      <alignment vertical="center"/>
    </xf>
    <xf numFmtId="0" fontId="39" fillId="5" borderId="75" applyNumberFormat="0" applyAlignment="0" applyProtection="0">
      <alignment vertical="center"/>
    </xf>
    <xf numFmtId="0" fontId="24" fillId="0" borderId="0">
      <alignment vertical="center"/>
    </xf>
    <xf numFmtId="0" fontId="24" fillId="0" borderId="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1" fillId="0" borderId="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1" fillId="31"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1" fillId="0" borderId="0">
      <alignment vertical="center"/>
    </xf>
    <xf numFmtId="0" fontId="42" fillId="7" borderId="78" applyNumberFormat="0" applyAlignment="0" applyProtection="0">
      <alignment vertical="center"/>
    </xf>
    <xf numFmtId="0" fontId="42" fillId="7" borderId="78" applyNumberFormat="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21" fillId="8" borderId="79" applyNumberFormat="0" applyFont="0" applyAlignment="0" applyProtection="0">
      <alignment vertical="center"/>
    </xf>
    <xf numFmtId="0" fontId="21" fillId="8" borderId="79" applyNumberFormat="0" applyFont="0" applyAlignment="0" applyProtection="0">
      <alignment vertical="center"/>
    </xf>
    <xf numFmtId="0" fontId="44" fillId="0" borderId="77" applyNumberFormat="0" applyFill="0" applyAlignment="0" applyProtection="0">
      <alignment vertical="center"/>
    </xf>
    <xf numFmtId="0" fontId="44" fillId="0" borderId="77" applyNumberFormat="0" applyFill="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6" fillId="6" borderId="75" applyNumberFormat="0" applyAlignment="0" applyProtection="0">
      <alignment vertical="center"/>
    </xf>
    <xf numFmtId="0" fontId="46" fillId="6" borderId="75"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2" applyNumberFormat="0" applyFill="0" applyAlignment="0" applyProtection="0">
      <alignment vertical="center"/>
    </xf>
    <xf numFmtId="0" fontId="48" fillId="0" borderId="72" applyNumberFormat="0" applyFill="0" applyAlignment="0" applyProtection="0">
      <alignment vertical="center"/>
    </xf>
    <xf numFmtId="0" fontId="49" fillId="0" borderId="73" applyNumberFormat="0" applyFill="0" applyAlignment="0" applyProtection="0">
      <alignment vertical="center"/>
    </xf>
    <xf numFmtId="0" fontId="49" fillId="0" borderId="73" applyNumberFormat="0" applyFill="0" applyAlignment="0" applyProtection="0">
      <alignment vertical="center"/>
    </xf>
    <xf numFmtId="0" fontId="50" fillId="0" borderId="74" applyNumberFormat="0" applyFill="0" applyAlignment="0" applyProtection="0">
      <alignment vertical="center"/>
    </xf>
    <xf numFmtId="0" fontId="50" fillId="0" borderId="74"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80" applyNumberFormat="0" applyFill="0" applyAlignment="0" applyProtection="0">
      <alignment vertical="center"/>
    </xf>
    <xf numFmtId="0" fontId="51" fillId="0" borderId="80" applyNumberFormat="0" applyFill="0" applyAlignment="0" applyProtection="0">
      <alignment vertical="center"/>
    </xf>
    <xf numFmtId="0" fontId="52" fillId="6" borderId="76" applyNumberFormat="0" applyAlignment="0" applyProtection="0">
      <alignment vertical="center"/>
    </xf>
    <xf numFmtId="0" fontId="52" fillId="6" borderId="76"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5" borderId="75" applyNumberFormat="0" applyAlignment="0" applyProtection="0">
      <alignment vertical="center"/>
    </xf>
    <xf numFmtId="0" fontId="54" fillId="5" borderId="75" applyNumberFormat="0" applyAlignment="0" applyProtection="0">
      <alignment vertical="center"/>
    </xf>
    <xf numFmtId="0" fontId="21" fillId="0" borderId="0">
      <alignment vertical="center"/>
    </xf>
    <xf numFmtId="0" fontId="21" fillId="0" borderId="0">
      <alignment vertical="center"/>
    </xf>
    <xf numFmtId="0" fontId="55" fillId="2" borderId="0" applyNumberFormat="0" applyBorder="0" applyAlignment="0" applyProtection="0">
      <alignment vertical="center"/>
    </xf>
    <xf numFmtId="0" fontId="55" fillId="2" borderId="0" applyNumberFormat="0" applyBorder="0" applyAlignment="0" applyProtection="0">
      <alignment vertical="center"/>
    </xf>
    <xf numFmtId="0" fontId="1" fillId="0" borderId="0">
      <alignment vertical="center"/>
    </xf>
    <xf numFmtId="0" fontId="56" fillId="0" borderId="0">
      <alignment vertical="center"/>
    </xf>
    <xf numFmtId="0" fontId="1" fillId="0" borderId="0">
      <alignment vertical="center"/>
    </xf>
    <xf numFmtId="38" fontId="1" fillId="0" borderId="0" applyFont="0" applyFill="0" applyBorder="0" applyAlignment="0" applyProtection="0"/>
    <xf numFmtId="0" fontId="56" fillId="0" borderId="0">
      <alignment vertical="center"/>
    </xf>
    <xf numFmtId="38" fontId="1" fillId="0" borderId="0" applyFont="0" applyFill="0" applyBorder="0" applyAlignment="0" applyProtection="0"/>
  </cellStyleXfs>
  <cellXfs count="412">
    <xf numFmtId="0" fontId="0" fillId="0" borderId="0" xfId="0"/>
    <xf numFmtId="0" fontId="5" fillId="0" borderId="0" xfId="0" applyFont="1" applyProtection="1">
      <protection locked="0"/>
    </xf>
    <xf numFmtId="0" fontId="11" fillId="0" borderId="0" xfId="0" applyFont="1" applyProtection="1">
      <protection locked="0"/>
    </xf>
    <xf numFmtId="0" fontId="5" fillId="0" borderId="0" xfId="0" applyFont="1" applyBorder="1" applyProtection="1">
      <protection locked="0"/>
    </xf>
    <xf numFmtId="0" fontId="5" fillId="0" borderId="1" xfId="0" applyFont="1" applyBorder="1" applyProtection="1">
      <protection locked="0"/>
    </xf>
    <xf numFmtId="0" fontId="11" fillId="0" borderId="0" xfId="0" applyFont="1" applyBorder="1" applyProtection="1">
      <protection locked="0"/>
    </xf>
    <xf numFmtId="0" fontId="14" fillId="0" borderId="0" xfId="0" applyFont="1" applyProtection="1">
      <protection locked="0"/>
    </xf>
    <xf numFmtId="176" fontId="3" fillId="0" borderId="0" xfId="0" applyNumberFormat="1" applyFont="1" applyProtection="1">
      <protection locked="0"/>
    </xf>
    <xf numFmtId="0" fontId="3" fillId="0" borderId="0" xfId="0" applyFont="1" applyProtection="1">
      <protection locked="0"/>
    </xf>
    <xf numFmtId="0" fontId="17" fillId="0" borderId="0" xfId="0" applyFont="1" applyAlignment="1" applyProtection="1">
      <alignment horizontal="right"/>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176" fontId="9" fillId="0" borderId="5" xfId="0" applyNumberFormat="1" applyFont="1" applyFill="1" applyBorder="1" applyAlignment="1" applyProtection="1">
      <alignment vertical="center"/>
      <protection locked="0"/>
    </xf>
    <xf numFmtId="176" fontId="9" fillId="0" borderId="6" xfId="0" applyNumberFormat="1" applyFont="1" applyFill="1" applyBorder="1" applyAlignment="1" applyProtection="1">
      <alignment vertical="center"/>
      <protection locked="0"/>
    </xf>
    <xf numFmtId="176" fontId="9" fillId="0" borderId="7" xfId="0" applyNumberFormat="1" applyFont="1" applyBorder="1" applyAlignment="1" applyProtection="1">
      <alignment vertical="center"/>
      <protection locked="0"/>
    </xf>
    <xf numFmtId="0" fontId="9" fillId="0" borderId="9" xfId="0" applyFont="1" applyFill="1" applyBorder="1" applyAlignment="1" applyProtection="1">
      <alignment horizontal="distributed" vertical="center"/>
      <protection locked="0"/>
    </xf>
    <xf numFmtId="176" fontId="9" fillId="0" borderId="10" xfId="0" applyNumberFormat="1" applyFont="1" applyFill="1" applyBorder="1" applyAlignment="1" applyProtection="1">
      <alignment vertical="center"/>
      <protection locked="0"/>
    </xf>
    <xf numFmtId="0" fontId="9" fillId="0" borderId="0" xfId="0" applyFont="1" applyProtection="1">
      <protection locked="0"/>
    </xf>
    <xf numFmtId="176" fontId="12" fillId="0" borderId="0" xfId="0" applyNumberFormat="1" applyFont="1" applyBorder="1" applyAlignment="1" applyProtection="1">
      <alignment vertical="center"/>
      <protection locked="0"/>
    </xf>
    <xf numFmtId="0" fontId="5" fillId="0" borderId="0" xfId="0" applyFont="1" applyAlignment="1" applyProtection="1">
      <alignment horizontal="distributed" vertical="center"/>
      <protection locked="0"/>
    </xf>
    <xf numFmtId="176" fontId="5" fillId="0" borderId="0" xfId="0" applyNumberFormat="1" applyFont="1" applyFill="1" applyProtection="1">
      <protection locked="0"/>
    </xf>
    <xf numFmtId="177" fontId="5" fillId="0" borderId="0" xfId="0" applyNumberFormat="1" applyFont="1" applyFill="1" applyProtection="1">
      <protection locked="0"/>
    </xf>
    <xf numFmtId="0" fontId="5" fillId="0" borderId="0" xfId="0" applyFont="1" applyFill="1" applyAlignment="1" applyProtection="1">
      <alignment horizontal="distributed" vertical="center"/>
      <protection locked="0"/>
    </xf>
    <xf numFmtId="0" fontId="3" fillId="0" borderId="0" xfId="0" applyFont="1" applyFill="1" applyProtection="1">
      <protection locked="0"/>
    </xf>
    <xf numFmtId="0" fontId="14" fillId="0" borderId="0" xfId="0" applyFont="1" applyFill="1" applyProtection="1">
      <protection locked="0"/>
    </xf>
    <xf numFmtId="176" fontId="3" fillId="0" borderId="0" xfId="0" applyNumberFormat="1" applyFont="1" applyFill="1" applyAlignment="1" applyProtection="1">
      <alignment horizontal="distributed" vertical="center"/>
      <protection locked="0"/>
    </xf>
    <xf numFmtId="176" fontId="3" fillId="0" borderId="0" xfId="0" applyNumberFormat="1" applyFont="1" applyFill="1" applyProtection="1">
      <protection locked="0"/>
    </xf>
    <xf numFmtId="177" fontId="3" fillId="0" borderId="0" xfId="0" applyNumberFormat="1" applyFont="1" applyFill="1" applyProtection="1">
      <protection locked="0"/>
    </xf>
    <xf numFmtId="0" fontId="3" fillId="0" borderId="0" xfId="0" applyFont="1" applyFill="1" applyAlignment="1" applyProtection="1">
      <alignment horizontal="distributed" vertical="center"/>
      <protection locked="0"/>
    </xf>
    <xf numFmtId="176" fontId="3" fillId="0" borderId="0" xfId="0" applyNumberFormat="1" applyFont="1" applyAlignment="1" applyProtection="1">
      <alignment horizontal="distributed" vertical="center"/>
      <protection locked="0"/>
    </xf>
    <xf numFmtId="0" fontId="5" fillId="0" borderId="0" xfId="0" applyFont="1" applyAlignment="1" applyProtection="1">
      <alignment vertical="center"/>
      <protection locked="0"/>
    </xf>
    <xf numFmtId="177" fontId="9" fillId="0" borderId="12" xfId="0" applyNumberFormat="1" applyFont="1" applyFill="1" applyBorder="1" applyAlignment="1" applyProtection="1">
      <alignment horizontal="center" vertical="center"/>
      <protection locked="0"/>
    </xf>
    <xf numFmtId="177" fontId="9" fillId="0" borderId="12" xfId="0" applyNumberFormat="1" applyFont="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176" fontId="9" fillId="0" borderId="15" xfId="0" applyNumberFormat="1" applyFont="1" applyFill="1" applyBorder="1" applyAlignment="1" applyProtection="1">
      <alignment vertical="center"/>
      <protection locked="0"/>
    </xf>
    <xf numFmtId="177" fontId="9" fillId="0" borderId="16" xfId="0" applyNumberFormat="1" applyFont="1" applyFill="1" applyBorder="1" applyAlignment="1" applyProtection="1">
      <alignment vertical="center"/>
      <protection locked="0"/>
    </xf>
    <xf numFmtId="0" fontId="9" fillId="0" borderId="4" xfId="0" applyFont="1" applyFill="1" applyBorder="1" applyAlignment="1" applyProtection="1">
      <alignment horizontal="center" vertical="center"/>
      <protection locked="0"/>
    </xf>
    <xf numFmtId="176" fontId="9" fillId="0" borderId="17" xfId="0" applyNumberFormat="1" applyFont="1" applyFill="1" applyBorder="1" applyAlignment="1" applyProtection="1">
      <alignment vertical="center"/>
      <protection locked="0"/>
    </xf>
    <xf numFmtId="177" fontId="9" fillId="0" borderId="6" xfId="0" applyNumberFormat="1" applyFont="1" applyFill="1" applyBorder="1" applyAlignment="1" applyProtection="1">
      <alignment vertical="center"/>
      <protection locked="0"/>
    </xf>
    <xf numFmtId="176" fontId="9" fillId="0" borderId="15" xfId="0" applyNumberFormat="1" applyFont="1" applyFill="1" applyBorder="1" applyAlignment="1" applyProtection="1">
      <alignment horizontal="right" vertical="center"/>
      <protection locked="0"/>
    </xf>
    <xf numFmtId="177" fontId="9" fillId="0" borderId="16" xfId="0" applyNumberFormat="1" applyFont="1" applyFill="1" applyBorder="1" applyAlignment="1" applyProtection="1">
      <alignment horizontal="right" vertical="center"/>
      <protection locked="0"/>
    </xf>
    <xf numFmtId="179" fontId="9" fillId="0" borderId="16" xfId="0" applyNumberFormat="1" applyFont="1" applyFill="1" applyBorder="1" applyAlignment="1" applyProtection="1">
      <alignment horizontal="right" vertical="center"/>
      <protection locked="0"/>
    </xf>
    <xf numFmtId="0" fontId="9" fillId="0" borderId="18" xfId="0" applyFont="1" applyBorder="1" applyAlignment="1" applyProtection="1">
      <alignment horizontal="distributed" vertical="center"/>
      <protection locked="0"/>
    </xf>
    <xf numFmtId="176" fontId="9" fillId="0" borderId="19" xfId="0" applyNumberFormat="1" applyFont="1" applyFill="1" applyBorder="1" applyAlignment="1" applyProtection="1">
      <alignment vertical="center"/>
      <protection locked="0"/>
    </xf>
    <xf numFmtId="177" fontId="9" fillId="0" borderId="20" xfId="0" applyNumberFormat="1" applyFont="1" applyFill="1" applyBorder="1" applyAlignment="1" applyProtection="1">
      <alignment vertical="center"/>
      <protection locked="0"/>
    </xf>
    <xf numFmtId="0" fontId="9" fillId="0" borderId="14" xfId="0" applyFont="1" applyBorder="1" applyAlignment="1" applyProtection="1">
      <alignment horizontal="distributed" vertical="center" justifyLastLine="1"/>
      <protection locked="0"/>
    </xf>
    <xf numFmtId="0" fontId="9" fillId="0" borderId="21" xfId="0" applyFont="1" applyBorder="1" applyAlignment="1" applyProtection="1">
      <alignment horizontal="distributed" vertical="center"/>
      <protection locked="0"/>
    </xf>
    <xf numFmtId="176" fontId="9" fillId="0" borderId="22" xfId="0" applyNumberFormat="1" applyFont="1" applyFill="1" applyBorder="1" applyAlignment="1" applyProtection="1">
      <alignment vertical="center"/>
      <protection locked="0"/>
    </xf>
    <xf numFmtId="177" fontId="9" fillId="0" borderId="23" xfId="0" applyNumberFormat="1" applyFont="1" applyFill="1" applyBorder="1" applyAlignment="1" applyProtection="1">
      <alignment vertical="center"/>
      <protection locked="0"/>
    </xf>
    <xf numFmtId="0" fontId="9" fillId="0" borderId="0" xfId="0" applyFont="1" applyAlignment="1" applyProtection="1">
      <alignment horizontal="distributed" vertical="center"/>
      <protection locked="0"/>
    </xf>
    <xf numFmtId="176" fontId="9" fillId="0" borderId="0" xfId="0" applyNumberFormat="1" applyFont="1" applyFill="1" applyProtection="1">
      <protection locked="0"/>
    </xf>
    <xf numFmtId="177" fontId="9" fillId="0" borderId="0" xfId="0" applyNumberFormat="1" applyFont="1" applyFill="1" applyProtection="1">
      <protection locked="0"/>
    </xf>
    <xf numFmtId="0" fontId="9" fillId="0" borderId="0" xfId="0" applyFont="1" applyFill="1" applyAlignment="1" applyProtection="1">
      <alignment horizontal="distributed" vertical="center"/>
      <protection locked="0"/>
    </xf>
    <xf numFmtId="0" fontId="9" fillId="0" borderId="0" xfId="0" applyFont="1" applyFill="1" applyProtection="1">
      <protection locked="0"/>
    </xf>
    <xf numFmtId="176" fontId="9" fillId="0" borderId="24" xfId="0" applyNumberFormat="1" applyFont="1" applyBorder="1" applyAlignment="1" applyProtection="1">
      <alignment vertical="center"/>
      <protection locked="0"/>
    </xf>
    <xf numFmtId="177" fontId="9" fillId="0" borderId="24" xfId="0" applyNumberFormat="1" applyFont="1" applyBorder="1" applyAlignment="1" applyProtection="1">
      <alignment vertical="center"/>
      <protection locked="0"/>
    </xf>
    <xf numFmtId="176" fontId="5" fillId="0" borderId="0" xfId="0" applyNumberFormat="1" applyFont="1" applyProtection="1">
      <protection locked="0"/>
    </xf>
    <xf numFmtId="0" fontId="4" fillId="0" borderId="0" xfId="0" applyFont="1" applyProtection="1">
      <protection locked="0"/>
    </xf>
    <xf numFmtId="0" fontId="5" fillId="0" borderId="0" xfId="0" applyFont="1" applyFill="1" applyAlignment="1" applyProtection="1">
      <alignment vertical="center"/>
      <protection locked="0"/>
    </xf>
    <xf numFmtId="176" fontId="9" fillId="0" borderId="26" xfId="0" applyNumberFormat="1" applyFont="1" applyFill="1" applyBorder="1" applyAlignment="1" applyProtection="1">
      <alignment vertical="center"/>
      <protection locked="0"/>
    </xf>
    <xf numFmtId="179" fontId="9" fillId="0" borderId="17" xfId="0" applyNumberFormat="1" applyFont="1" applyFill="1" applyBorder="1" applyAlignment="1" applyProtection="1">
      <alignment vertical="center"/>
      <protection locked="0"/>
    </xf>
    <xf numFmtId="179" fontId="9" fillId="0" borderId="6" xfId="0" applyNumberFormat="1" applyFont="1" applyFill="1" applyBorder="1" applyAlignment="1" applyProtection="1">
      <alignment vertical="center"/>
      <protection locked="0"/>
    </xf>
    <xf numFmtId="176" fontId="5" fillId="0" borderId="0" xfId="0" applyNumberFormat="1" applyFont="1" applyFill="1" applyAlignment="1" applyProtection="1">
      <alignment vertical="center"/>
      <protection locked="0"/>
    </xf>
    <xf numFmtId="0" fontId="9" fillId="0" borderId="28" xfId="0" applyFont="1" applyFill="1" applyBorder="1" applyAlignment="1" applyProtection="1">
      <alignment horizontal="distributed" vertical="center"/>
      <protection locked="0"/>
    </xf>
    <xf numFmtId="176" fontId="9" fillId="0" borderId="29" xfId="0" applyNumberFormat="1" applyFont="1" applyFill="1" applyBorder="1" applyAlignment="1" applyProtection="1">
      <alignment vertical="center"/>
      <protection locked="0"/>
    </xf>
    <xf numFmtId="179" fontId="9" fillId="0" borderId="15" xfId="0" applyNumberFormat="1" applyFont="1" applyFill="1" applyBorder="1" applyAlignment="1" applyProtection="1">
      <alignment vertical="center"/>
      <protection locked="0"/>
    </xf>
    <xf numFmtId="179" fontId="9" fillId="0" borderId="16" xfId="0" applyNumberFormat="1" applyFont="1" applyFill="1" applyBorder="1" applyAlignment="1" applyProtection="1">
      <alignment vertical="center"/>
      <protection locked="0"/>
    </xf>
    <xf numFmtId="179" fontId="9" fillId="0" borderId="26" xfId="0" applyNumberFormat="1" applyFont="1" applyFill="1" applyBorder="1" applyAlignment="1" applyProtection="1">
      <alignment vertical="center"/>
      <protection locked="0"/>
    </xf>
    <xf numFmtId="179" fontId="9" fillId="0" borderId="5" xfId="0" applyNumberFormat="1" applyFont="1" applyFill="1" applyBorder="1" applyAlignment="1" applyProtection="1">
      <alignment vertical="center"/>
      <protection locked="0"/>
    </xf>
    <xf numFmtId="179" fontId="9" fillId="0" borderId="29" xfId="0" applyNumberFormat="1" applyFont="1" applyFill="1" applyBorder="1" applyAlignment="1" applyProtection="1">
      <alignment vertical="center"/>
      <protection locked="0"/>
    </xf>
    <xf numFmtId="179" fontId="9" fillId="0" borderId="30" xfId="0" applyNumberFormat="1" applyFont="1" applyFill="1" applyBorder="1" applyAlignment="1" applyProtection="1">
      <alignment vertical="center"/>
      <protection locked="0"/>
    </xf>
    <xf numFmtId="176" fontId="9" fillId="0" borderId="31" xfId="0" applyNumberFormat="1" applyFont="1" applyFill="1" applyBorder="1" applyAlignment="1" applyProtection="1">
      <alignment vertical="center"/>
      <protection locked="0"/>
    </xf>
    <xf numFmtId="179" fontId="9" fillId="0" borderId="31" xfId="0" applyNumberFormat="1" applyFont="1" applyFill="1" applyBorder="1" applyAlignment="1" applyProtection="1">
      <alignment vertical="center"/>
      <protection locked="0"/>
    </xf>
    <xf numFmtId="179" fontId="9" fillId="0" borderId="32" xfId="0" applyNumberFormat="1" applyFont="1" applyFill="1" applyBorder="1" applyAlignment="1" applyProtection="1">
      <alignment vertical="center"/>
      <protection locked="0"/>
    </xf>
    <xf numFmtId="176" fontId="9" fillId="0" borderId="0" xfId="0" applyNumberFormat="1" applyFont="1" applyProtection="1">
      <protection locked="0"/>
    </xf>
    <xf numFmtId="0" fontId="9" fillId="0" borderId="0" xfId="0" applyFont="1" applyBorder="1" applyAlignment="1" applyProtection="1">
      <protection locked="0"/>
    </xf>
    <xf numFmtId="0" fontId="15" fillId="0" borderId="0" xfId="0" applyFont="1" applyFill="1" applyProtection="1">
      <protection locked="0"/>
    </xf>
    <xf numFmtId="0" fontId="4" fillId="0" borderId="0" xfId="0" applyFont="1" applyFill="1" applyProtection="1">
      <protection locked="0"/>
    </xf>
    <xf numFmtId="176" fontId="4" fillId="0" borderId="0" xfId="0" applyNumberFormat="1" applyFont="1" applyFill="1" applyProtection="1">
      <protection locked="0"/>
    </xf>
    <xf numFmtId="0" fontId="17" fillId="0" borderId="0" xfId="0" applyFont="1" applyFill="1" applyAlignment="1" applyProtection="1">
      <protection locked="0"/>
    </xf>
    <xf numFmtId="0" fontId="4" fillId="0" borderId="0" xfId="0" applyFont="1" applyFill="1" applyAlignment="1" applyProtection="1">
      <protection locked="0"/>
    </xf>
    <xf numFmtId="0" fontId="9" fillId="0" borderId="33" xfId="0" applyFont="1" applyBorder="1" applyAlignment="1" applyProtection="1">
      <alignment vertical="center"/>
      <protection locked="0"/>
    </xf>
    <xf numFmtId="0" fontId="9" fillId="0" borderId="34" xfId="0" applyFont="1" applyBorder="1" applyAlignment="1" applyProtection="1">
      <alignment vertical="center"/>
      <protection locked="0"/>
    </xf>
    <xf numFmtId="0" fontId="9" fillId="0" borderId="7" xfId="0" applyFont="1" applyBorder="1" applyAlignment="1" applyProtection="1">
      <alignment vertical="center"/>
      <protection locked="0"/>
    </xf>
    <xf numFmtId="0" fontId="9" fillId="0" borderId="35" xfId="0" applyFont="1" applyBorder="1" applyAlignment="1" applyProtection="1">
      <alignment horizontal="center" vertical="center"/>
      <protection locked="0"/>
    </xf>
    <xf numFmtId="0" fontId="9" fillId="0" borderId="36" xfId="0" applyFont="1" applyBorder="1" applyAlignment="1" applyProtection="1">
      <alignment vertical="center"/>
      <protection locked="0"/>
    </xf>
    <xf numFmtId="0" fontId="9" fillId="0" borderId="37" xfId="0" applyFont="1" applyBorder="1" applyAlignment="1" applyProtection="1">
      <alignment vertical="center"/>
      <protection locked="0"/>
    </xf>
    <xf numFmtId="0" fontId="9" fillId="0" borderId="38" xfId="0" applyFont="1" applyFill="1" applyBorder="1" applyAlignment="1" applyProtection="1">
      <alignment vertical="center"/>
      <protection locked="0"/>
    </xf>
    <xf numFmtId="0" fontId="9" fillId="0" borderId="39" xfId="0" applyFont="1" applyFill="1" applyBorder="1" applyAlignment="1" applyProtection="1">
      <alignment horizontal="distributed" vertical="center"/>
      <protection locked="0"/>
    </xf>
    <xf numFmtId="0" fontId="9" fillId="0" borderId="41" xfId="0" applyFont="1" applyFill="1" applyBorder="1" applyAlignment="1" applyProtection="1">
      <alignment vertical="center"/>
      <protection locked="0"/>
    </xf>
    <xf numFmtId="176" fontId="16" fillId="0" borderId="26" xfId="0" applyNumberFormat="1" applyFont="1" applyFill="1" applyBorder="1" applyAlignment="1" applyProtection="1">
      <alignment vertical="center"/>
      <protection locked="0"/>
    </xf>
    <xf numFmtId="0" fontId="9" fillId="0" borderId="43" xfId="0" applyFont="1" applyFill="1" applyBorder="1" applyAlignment="1" applyProtection="1">
      <alignment vertical="center"/>
      <protection locked="0"/>
    </xf>
    <xf numFmtId="176" fontId="9" fillId="0" borderId="45" xfId="0" applyNumberFormat="1" applyFont="1" applyFill="1" applyBorder="1" applyAlignment="1" applyProtection="1">
      <alignment vertical="center"/>
      <protection locked="0"/>
    </xf>
    <xf numFmtId="0" fontId="15" fillId="0" borderId="0" xfId="0" applyFont="1" applyProtection="1">
      <protection locked="0"/>
    </xf>
    <xf numFmtId="176" fontId="4" fillId="0" borderId="0" xfId="0" applyNumberFormat="1" applyFont="1" applyProtection="1">
      <protection locked="0"/>
    </xf>
    <xf numFmtId="0" fontId="9" fillId="0" borderId="18" xfId="0" applyFont="1" applyBorder="1" applyProtection="1">
      <protection locked="0"/>
    </xf>
    <xf numFmtId="0" fontId="9" fillId="0" borderId="46" xfId="0" applyFont="1" applyBorder="1" applyProtection="1">
      <protection locked="0"/>
    </xf>
    <xf numFmtId="0" fontId="9" fillId="0" borderId="34" xfId="0" applyFont="1" applyBorder="1" applyProtection="1">
      <protection locked="0"/>
    </xf>
    <xf numFmtId="0" fontId="9" fillId="0" borderId="14" xfId="0" applyFont="1" applyBorder="1" applyProtection="1">
      <protection locked="0"/>
    </xf>
    <xf numFmtId="0" fontId="9" fillId="0" borderId="13" xfId="0" applyFont="1" applyBorder="1" applyProtection="1">
      <protection locked="0"/>
    </xf>
    <xf numFmtId="0" fontId="9" fillId="0" borderId="48" xfId="0" applyFont="1" applyBorder="1" applyProtection="1">
      <protection locked="0"/>
    </xf>
    <xf numFmtId="0" fontId="9" fillId="0" borderId="37" xfId="0" applyFont="1" applyBorder="1" applyProtection="1">
      <protection locked="0"/>
    </xf>
    <xf numFmtId="0" fontId="9" fillId="0" borderId="49" xfId="0" applyFont="1" applyFill="1" applyBorder="1" applyAlignment="1" applyProtection="1">
      <alignment vertical="center"/>
      <protection locked="0"/>
    </xf>
    <xf numFmtId="0" fontId="9" fillId="0" borderId="8" xfId="0" applyFont="1" applyFill="1" applyBorder="1" applyAlignment="1" applyProtection="1">
      <alignment horizontal="center" vertical="center"/>
      <protection locked="0"/>
    </xf>
    <xf numFmtId="0" fontId="9" fillId="0" borderId="50" xfId="0" applyFont="1" applyFill="1" applyBorder="1" applyAlignment="1" applyProtection="1">
      <alignment vertical="center"/>
      <protection locked="0"/>
    </xf>
    <xf numFmtId="0" fontId="9" fillId="0" borderId="8" xfId="0" applyFont="1" applyFill="1" applyBorder="1" applyAlignment="1" applyProtection="1">
      <alignment vertical="center"/>
      <protection locked="0"/>
    </xf>
    <xf numFmtId="0" fontId="9" fillId="0" borderId="51" xfId="0" applyFont="1" applyFill="1" applyBorder="1" applyAlignment="1" applyProtection="1">
      <alignment vertical="center"/>
      <protection locked="0"/>
    </xf>
    <xf numFmtId="0" fontId="9" fillId="0" borderId="52" xfId="0" applyFont="1" applyFill="1" applyBorder="1" applyAlignment="1" applyProtection="1">
      <alignment vertical="center"/>
      <protection locked="0"/>
    </xf>
    <xf numFmtId="0" fontId="5" fillId="0" borderId="0" xfId="0" applyFont="1" applyFill="1" applyBorder="1" applyProtection="1">
      <protection locked="0"/>
    </xf>
    <xf numFmtId="0" fontId="9" fillId="0" borderId="53" xfId="0" applyFont="1" applyFill="1" applyBorder="1" applyAlignment="1" applyProtection="1">
      <alignment horizontal="center" vertical="center"/>
      <protection locked="0"/>
    </xf>
    <xf numFmtId="0" fontId="9" fillId="0" borderId="19" xfId="0" applyFont="1" applyFill="1" applyBorder="1" applyAlignment="1" applyProtection="1">
      <alignment horizontal="center" vertical="center"/>
      <protection locked="0"/>
    </xf>
    <xf numFmtId="0" fontId="9" fillId="0" borderId="54" xfId="0" applyFont="1" applyFill="1" applyBorder="1" applyAlignment="1" applyProtection="1">
      <alignment horizontal="distributed" vertical="center"/>
      <protection locked="0"/>
    </xf>
    <xf numFmtId="176" fontId="9" fillId="0" borderId="55" xfId="0" applyNumberFormat="1"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9" fillId="0" borderId="22" xfId="0" applyFont="1" applyFill="1" applyBorder="1" applyAlignment="1" applyProtection="1">
      <alignment horizontal="center" vertical="center"/>
      <protection locked="0"/>
    </xf>
    <xf numFmtId="0" fontId="9" fillId="0" borderId="0" xfId="0" applyFont="1" applyFill="1" applyBorder="1" applyAlignment="1" applyProtection="1">
      <protection locked="0"/>
    </xf>
    <xf numFmtId="49" fontId="5" fillId="0" borderId="0" xfId="0" applyNumberFormat="1" applyFont="1" applyFill="1" applyProtection="1">
      <protection locked="0"/>
    </xf>
    <xf numFmtId="182" fontId="9" fillId="0" borderId="59" xfId="0" applyNumberFormat="1" applyFont="1" applyFill="1" applyBorder="1" applyAlignment="1" applyProtection="1">
      <alignment vertical="center"/>
      <protection locked="0"/>
    </xf>
    <xf numFmtId="49" fontId="9" fillId="0" borderId="0" xfId="0" applyNumberFormat="1" applyFont="1" applyFill="1" applyProtection="1">
      <protection locked="0"/>
    </xf>
    <xf numFmtId="182" fontId="9" fillId="0" borderId="29" xfId="0" applyNumberFormat="1" applyFont="1" applyFill="1" applyBorder="1" applyAlignment="1" applyProtection="1">
      <alignment vertical="center"/>
      <protection locked="0"/>
    </xf>
    <xf numFmtId="178" fontId="5" fillId="0" borderId="0" xfId="0" applyNumberFormat="1" applyFont="1" applyProtection="1">
      <protection locked="0"/>
    </xf>
    <xf numFmtId="180" fontId="5" fillId="0" borderId="0" xfId="0" applyNumberFormat="1" applyFont="1" applyProtection="1">
      <protection locked="0"/>
    </xf>
    <xf numFmtId="178" fontId="3" fillId="0" borderId="0" xfId="0" applyNumberFormat="1" applyFont="1" applyProtection="1">
      <protection locked="0"/>
    </xf>
    <xf numFmtId="180" fontId="3" fillId="0" borderId="0" xfId="0" applyNumberFormat="1" applyFont="1" applyProtection="1">
      <protection locked="0"/>
    </xf>
    <xf numFmtId="177" fontId="3" fillId="0" borderId="0" xfId="0" applyNumberFormat="1" applyFont="1" applyProtection="1">
      <protection locked="0"/>
    </xf>
    <xf numFmtId="0" fontId="5" fillId="0" borderId="0" xfId="0" applyFont="1" applyAlignment="1" applyProtection="1">
      <protection locked="0"/>
    </xf>
    <xf numFmtId="183" fontId="5" fillId="0" borderId="0" xfId="0" applyNumberFormat="1" applyFont="1" applyProtection="1">
      <protection locked="0"/>
    </xf>
    <xf numFmtId="178" fontId="9" fillId="0" borderId="0" xfId="0" applyNumberFormat="1" applyFont="1" applyProtection="1">
      <protection locked="0"/>
    </xf>
    <xf numFmtId="180" fontId="9" fillId="0" borderId="0" xfId="0" applyNumberFormat="1" applyFont="1" applyProtection="1">
      <protection locked="0"/>
    </xf>
    <xf numFmtId="176" fontId="9" fillId="0" borderId="15" xfId="1" applyNumberFormat="1" applyFont="1" applyFill="1" applyBorder="1" applyAlignment="1" applyProtection="1">
      <alignment vertical="center"/>
      <protection locked="0"/>
    </xf>
    <xf numFmtId="183" fontId="22" fillId="0" borderId="0" xfId="0" applyNumberFormat="1" applyFont="1" applyProtection="1">
      <protection locked="0"/>
    </xf>
    <xf numFmtId="0" fontId="9" fillId="0" borderId="51" xfId="0" applyFont="1" applyFill="1" applyBorder="1" applyAlignment="1" applyProtection="1">
      <alignment horizontal="distributed" vertical="center"/>
      <protection locked="0"/>
    </xf>
    <xf numFmtId="0" fontId="9" fillId="0" borderId="2" xfId="0" applyFont="1" applyFill="1" applyBorder="1" applyAlignment="1" applyProtection="1">
      <alignment horizontal="center" vertical="center"/>
      <protection locked="0"/>
    </xf>
    <xf numFmtId="0" fontId="9" fillId="0" borderId="61" xfId="0" applyFont="1" applyFill="1" applyBorder="1" applyAlignment="1" applyProtection="1">
      <alignment horizontal="center" vertical="center"/>
      <protection locked="0"/>
    </xf>
    <xf numFmtId="178" fontId="9" fillId="0" borderId="3" xfId="0" applyNumberFormat="1" applyFont="1" applyFill="1" applyBorder="1" applyAlignment="1" applyProtection="1">
      <alignment horizontal="center" vertical="center"/>
      <protection locked="0"/>
    </xf>
    <xf numFmtId="180" fontId="9" fillId="0" borderId="3" xfId="0" applyNumberFormat="1" applyFont="1" applyFill="1" applyBorder="1" applyAlignment="1" applyProtection="1">
      <alignment horizontal="center" vertical="center"/>
      <protection locked="0"/>
    </xf>
    <xf numFmtId="0" fontId="9" fillId="0" borderId="62"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178" fontId="9" fillId="0" borderId="6" xfId="0" applyNumberFormat="1" applyFont="1" applyFill="1" applyBorder="1" applyAlignment="1" applyProtection="1">
      <alignment vertical="center"/>
      <protection locked="0"/>
    </xf>
    <xf numFmtId="180" fontId="9" fillId="0" borderId="6" xfId="0" applyNumberFormat="1" applyFont="1" applyFill="1" applyBorder="1" applyAlignment="1" applyProtection="1">
      <alignment vertical="center"/>
      <protection locked="0"/>
    </xf>
    <xf numFmtId="177" fontId="9" fillId="0" borderId="5" xfId="0" applyNumberFormat="1" applyFont="1" applyFill="1" applyBorder="1" applyAlignment="1" applyProtection="1">
      <alignment vertical="center"/>
      <protection locked="0"/>
    </xf>
    <xf numFmtId="177" fontId="9" fillId="0" borderId="30" xfId="0" applyNumberFormat="1" applyFont="1" applyFill="1" applyBorder="1" applyAlignment="1" applyProtection="1">
      <alignment vertical="center"/>
      <protection locked="0"/>
    </xf>
    <xf numFmtId="178" fontId="9" fillId="0" borderId="30" xfId="0" applyNumberFormat="1" applyFont="1" applyFill="1" applyBorder="1" applyAlignment="1" applyProtection="1">
      <alignment vertical="center"/>
      <protection locked="0"/>
    </xf>
    <xf numFmtId="0" fontId="9" fillId="0" borderId="28" xfId="0" applyFont="1" applyFill="1" applyBorder="1" applyAlignment="1" applyProtection="1">
      <alignment horizontal="distributed" vertical="center" shrinkToFit="1"/>
      <protection locked="0"/>
    </xf>
    <xf numFmtId="0" fontId="9" fillId="0" borderId="28" xfId="0" applyFont="1" applyFill="1" applyBorder="1" applyAlignment="1" applyProtection="1">
      <alignment vertical="center"/>
      <protection locked="0"/>
    </xf>
    <xf numFmtId="0" fontId="9" fillId="0" borderId="9" xfId="0" applyFont="1" applyFill="1" applyBorder="1" applyAlignment="1" applyProtection="1">
      <alignment horizontal="center" vertical="center"/>
      <protection locked="0"/>
    </xf>
    <xf numFmtId="178" fontId="9" fillId="0" borderId="10" xfId="0" applyNumberFormat="1" applyFont="1" applyFill="1" applyBorder="1" applyAlignment="1" applyProtection="1">
      <alignment vertical="center"/>
      <protection locked="0"/>
    </xf>
    <xf numFmtId="180" fontId="9" fillId="0" borderId="10" xfId="0" applyNumberFormat="1" applyFont="1" applyFill="1" applyBorder="1" applyAlignment="1" applyProtection="1">
      <alignment vertical="center"/>
      <protection locked="0"/>
    </xf>
    <xf numFmtId="0" fontId="9" fillId="0" borderId="44" xfId="0" applyFont="1" applyFill="1" applyBorder="1" applyAlignment="1" applyProtection="1">
      <alignment horizontal="center" vertical="center"/>
      <protection locked="0"/>
    </xf>
    <xf numFmtId="0" fontId="9" fillId="0" borderId="0" xfId="4" applyFont="1" applyBorder="1" applyAlignment="1"/>
    <xf numFmtId="0" fontId="7" fillId="0" borderId="0" xfId="4" applyFont="1" applyBorder="1" applyAlignment="1"/>
    <xf numFmtId="0" fontId="7" fillId="0" borderId="0" xfId="4" applyFont="1" applyAlignment="1"/>
    <xf numFmtId="0" fontId="9" fillId="0" borderId="0" xfId="4" applyFont="1" applyAlignment="1"/>
    <xf numFmtId="0" fontId="14" fillId="0" borderId="0" xfId="4" applyNumberFormat="1" applyFont="1" applyBorder="1" applyAlignment="1"/>
    <xf numFmtId="0" fontId="7" fillId="0" borderId="0" xfId="4" applyFont="1"/>
    <xf numFmtId="0" fontId="8" fillId="0" borderId="0" xfId="4" applyFont="1" applyAlignment="1"/>
    <xf numFmtId="0" fontId="9" fillId="0" borderId="0" xfId="4" applyFont="1" applyBorder="1"/>
    <xf numFmtId="0" fontId="5" fillId="0" borderId="0" xfId="0" applyFont="1" applyFill="1" applyProtection="1">
      <protection locked="0"/>
    </xf>
    <xf numFmtId="182" fontId="9" fillId="0" borderId="26" xfId="0" applyNumberFormat="1" applyFont="1" applyFill="1" applyBorder="1" applyAlignment="1" applyProtection="1">
      <alignment vertical="center"/>
      <protection locked="0"/>
    </xf>
    <xf numFmtId="0" fontId="9" fillId="0" borderId="51" xfId="0" applyFont="1" applyFill="1" applyBorder="1" applyAlignment="1" applyProtection="1">
      <alignment horizontal="distributed" vertical="center"/>
      <protection locked="0"/>
    </xf>
    <xf numFmtId="185" fontId="9" fillId="0" borderId="15" xfId="0" applyNumberFormat="1" applyFont="1" applyFill="1" applyBorder="1" applyAlignment="1" applyProtection="1">
      <alignment vertical="center"/>
      <protection locked="0"/>
    </xf>
    <xf numFmtId="177" fontId="9" fillId="0" borderId="6" xfId="0" applyNumberFormat="1" applyFont="1" applyFill="1" applyBorder="1" applyAlignment="1" applyProtection="1">
      <alignment horizontal="right" vertical="center"/>
      <protection locked="0"/>
    </xf>
    <xf numFmtId="185" fontId="9" fillId="0" borderId="16" xfId="0" applyNumberFormat="1" applyFont="1" applyFill="1" applyBorder="1" applyAlignment="1" applyProtection="1">
      <alignment vertical="center"/>
      <protection locked="0"/>
    </xf>
    <xf numFmtId="0" fontId="9" fillId="0" borderId="8" xfId="0" applyFont="1" applyFill="1" applyBorder="1" applyAlignment="1" applyProtection="1">
      <alignment horizontal="distributed" vertical="center"/>
      <protection locked="0"/>
    </xf>
    <xf numFmtId="0" fontId="9" fillId="0" borderId="27" xfId="0" applyFont="1" applyFill="1" applyBorder="1" applyAlignment="1" applyProtection="1">
      <alignment horizontal="distributed" vertical="center"/>
      <protection locked="0"/>
    </xf>
    <xf numFmtId="182" fontId="23" fillId="0" borderId="17" xfId="0" applyNumberFormat="1" applyFont="1" applyFill="1" applyBorder="1" applyAlignment="1" applyProtection="1">
      <alignment vertical="center"/>
      <protection locked="0"/>
    </xf>
    <xf numFmtId="181" fontId="23" fillId="0" borderId="17" xfId="0" applyNumberFormat="1" applyFont="1" applyFill="1" applyBorder="1" applyAlignment="1" applyProtection="1">
      <alignment horizontal="right" vertical="center"/>
      <protection locked="0"/>
    </xf>
    <xf numFmtId="181" fontId="23" fillId="0" borderId="26" xfId="0" applyNumberFormat="1" applyFont="1" applyFill="1" applyBorder="1" applyAlignment="1" applyProtection="1">
      <alignment horizontal="right" vertical="center"/>
      <protection locked="0"/>
    </xf>
    <xf numFmtId="181" fontId="23" fillId="0" borderId="29" xfId="0" applyNumberFormat="1" applyFont="1" applyFill="1" applyBorder="1" applyAlignment="1" applyProtection="1">
      <alignment horizontal="right" vertical="center"/>
      <protection locked="0"/>
    </xf>
    <xf numFmtId="182" fontId="23" fillId="0" borderId="59" xfId="0" applyNumberFormat="1" applyFont="1" applyFill="1" applyBorder="1" applyAlignment="1" applyProtection="1">
      <alignment vertical="center"/>
      <protection locked="0"/>
    </xf>
    <xf numFmtId="181" fontId="23" fillId="0" borderId="59" xfId="0" applyNumberFormat="1" applyFont="1" applyFill="1" applyBorder="1" applyAlignment="1" applyProtection="1">
      <alignment vertical="center"/>
      <protection locked="0"/>
    </xf>
    <xf numFmtId="0" fontId="13" fillId="0" borderId="0" xfId="0" applyFont="1" applyBorder="1" applyAlignment="1" applyProtection="1">
      <protection locked="0"/>
    </xf>
    <xf numFmtId="0" fontId="13" fillId="0" borderId="0" xfId="0" applyFont="1" applyAlignment="1" applyProtection="1">
      <protection locked="0"/>
    </xf>
    <xf numFmtId="0" fontId="57" fillId="0" borderId="0" xfId="0" applyFont="1" applyBorder="1" applyProtection="1">
      <protection locked="0"/>
    </xf>
    <xf numFmtId="0" fontId="57" fillId="0" borderId="0" xfId="0" applyFont="1" applyProtection="1">
      <protection locked="0"/>
    </xf>
    <xf numFmtId="0" fontId="13" fillId="0" borderId="0" xfId="0" applyFont="1" applyProtection="1">
      <protection locked="0"/>
    </xf>
    <xf numFmtId="0" fontId="13" fillId="0" borderId="1" xfId="0" applyFont="1" applyBorder="1" applyProtection="1">
      <protection locked="0"/>
    </xf>
    <xf numFmtId="0" fontId="13" fillId="0" borderId="0" xfId="0" applyFont="1" applyBorder="1" applyProtection="1">
      <protection locked="0"/>
    </xf>
    <xf numFmtId="0" fontId="9" fillId="0" borderId="4" xfId="0" applyFont="1" applyFill="1" applyBorder="1" applyAlignment="1" applyProtection="1">
      <alignment horizontal="distributed" vertical="center"/>
      <protection locked="0"/>
    </xf>
    <xf numFmtId="0" fontId="9" fillId="0" borderId="13" xfId="0" applyFont="1" applyFill="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62" xfId="0" applyFont="1" applyBorder="1" applyAlignment="1" applyProtection="1">
      <alignment horizontal="center" vertical="center"/>
      <protection locked="0"/>
    </xf>
    <xf numFmtId="0" fontId="9" fillId="0" borderId="0" xfId="4" applyNumberFormat="1" applyFont="1" applyBorder="1" applyAlignment="1">
      <alignment horizontal="center" vertical="center"/>
    </xf>
    <xf numFmtId="0" fontId="9" fillId="0" borderId="0" xfId="4" applyNumberFormat="1" applyFont="1" applyFill="1" applyBorder="1" applyAlignment="1">
      <alignment horizontal="distributed" vertical="center"/>
    </xf>
    <xf numFmtId="3" fontId="9" fillId="0" borderId="0" xfId="4" applyNumberFormat="1" applyFont="1" applyBorder="1" applyAlignment="1">
      <alignment vertical="center"/>
    </xf>
    <xf numFmtId="179" fontId="9" fillId="0" borderId="0" xfId="4" applyNumberFormat="1" applyFont="1" applyFill="1" applyBorder="1" applyAlignment="1">
      <alignment vertical="center"/>
    </xf>
    <xf numFmtId="184" fontId="7" fillId="0" borderId="0" xfId="4" applyNumberFormat="1" applyFont="1" applyBorder="1" applyAlignment="1"/>
    <xf numFmtId="178" fontId="9" fillId="0" borderId="0" xfId="4" applyNumberFormat="1" applyFont="1" applyBorder="1" applyAlignment="1">
      <alignment vertical="center"/>
    </xf>
    <xf numFmtId="0" fontId="9" fillId="0" borderId="0" xfId="4" applyNumberFormat="1" applyFont="1" applyBorder="1" applyAlignment="1">
      <alignment horizontal="distributed" vertical="center"/>
    </xf>
    <xf numFmtId="2" fontId="7" fillId="0" borderId="0" xfId="4" applyNumberFormat="1" applyFont="1" applyBorder="1" applyAlignment="1"/>
    <xf numFmtId="3" fontId="9" fillId="0" borderId="0" xfId="4" applyNumberFormat="1" applyFont="1" applyFill="1" applyBorder="1" applyAlignment="1">
      <alignment vertical="center"/>
    </xf>
    <xf numFmtId="176" fontId="7" fillId="0" borderId="0" xfId="4" applyNumberFormat="1" applyFont="1" applyBorder="1" applyAlignment="1"/>
    <xf numFmtId="0" fontId="9" fillId="0" borderId="0" xfId="4" applyFont="1" applyBorder="1" applyAlignment="1">
      <alignment horizontal="distributed" vertical="center"/>
    </xf>
    <xf numFmtId="179" fontId="9" fillId="0" borderId="0" xfId="4" applyNumberFormat="1" applyFont="1" applyBorder="1" applyAlignment="1">
      <alignment vertical="center"/>
    </xf>
    <xf numFmtId="0" fontId="9" fillId="0" borderId="0" xfId="0" applyFont="1" applyBorder="1"/>
    <xf numFmtId="0" fontId="9" fillId="0" borderId="0" xfId="4" applyFont="1" applyBorder="1" applyAlignment="1">
      <alignment horizontal="left" vertical="top" wrapText="1"/>
    </xf>
    <xf numFmtId="0" fontId="9" fillId="0" borderId="0" xfId="4" applyNumberFormat="1" applyFont="1" applyFill="1" applyBorder="1" applyAlignment="1">
      <alignment horizontal="left" vertical="center"/>
    </xf>
    <xf numFmtId="0" fontId="13" fillId="0" borderId="0" xfId="0" applyFont="1" applyFill="1" applyBorder="1" applyAlignment="1" applyProtection="1">
      <protection locked="0"/>
    </xf>
    <xf numFmtId="0" fontId="13" fillId="0" borderId="0" xfId="0" applyFont="1" applyFill="1" applyProtection="1">
      <protection locked="0"/>
    </xf>
    <xf numFmtId="0" fontId="9" fillId="0" borderId="20" xfId="0" applyFont="1" applyBorder="1" applyAlignment="1" applyProtection="1">
      <alignment horizontal="center"/>
      <protection locked="0"/>
    </xf>
    <xf numFmtId="176" fontId="9" fillId="0" borderId="16" xfId="0" applyNumberFormat="1" applyFont="1" applyBorder="1" applyAlignment="1" applyProtection="1">
      <alignment horizontal="center"/>
      <protection locked="0"/>
    </xf>
    <xf numFmtId="176" fontId="9" fillId="0" borderId="25" xfId="0" applyNumberFormat="1" applyFont="1" applyBorder="1" applyAlignment="1" applyProtection="1">
      <alignment horizontal="center"/>
      <protection locked="0"/>
    </xf>
    <xf numFmtId="177" fontId="9" fillId="0" borderId="86" xfId="0" applyNumberFormat="1" applyFont="1" applyFill="1" applyBorder="1" applyAlignment="1" applyProtection="1">
      <alignment vertical="center"/>
      <protection locked="0"/>
    </xf>
    <xf numFmtId="177" fontId="9" fillId="0" borderId="10" xfId="0" applyNumberFormat="1" applyFont="1" applyFill="1" applyBorder="1" applyAlignment="1" applyProtection="1">
      <alignment vertical="center"/>
      <protection locked="0"/>
    </xf>
    <xf numFmtId="177" fontId="9" fillId="0" borderId="57" xfId="0" applyNumberFormat="1" applyFont="1" applyFill="1" applyBorder="1" applyAlignment="1" applyProtection="1">
      <alignment vertical="center"/>
      <protection locked="0"/>
    </xf>
    <xf numFmtId="0" fontId="9" fillId="0" borderId="27" xfId="0" applyFont="1" applyFill="1" applyBorder="1" applyAlignment="1" applyProtection="1">
      <alignment horizontal="distributed" vertical="center"/>
      <protection locked="0"/>
    </xf>
    <xf numFmtId="0" fontId="9" fillId="0" borderId="44" xfId="0" applyFont="1" applyFill="1" applyBorder="1" applyAlignment="1" applyProtection="1">
      <alignment horizontal="distributed" vertical="center"/>
      <protection locked="0"/>
    </xf>
    <xf numFmtId="0" fontId="18" fillId="0" borderId="0" xfId="0" applyFont="1" applyFill="1" applyAlignment="1" applyProtection="1">
      <protection locked="0"/>
    </xf>
    <xf numFmtId="0" fontId="17" fillId="0" borderId="0" xfId="0" applyFont="1" applyAlignment="1" applyProtection="1">
      <alignment horizontal="right"/>
      <protection locked="0"/>
    </xf>
    <xf numFmtId="182" fontId="9" fillId="0" borderId="40" xfId="0" applyNumberFormat="1" applyFont="1" applyFill="1" applyBorder="1" applyAlignment="1" applyProtection="1">
      <alignment vertical="center"/>
      <protection locked="0"/>
    </xf>
    <xf numFmtId="182" fontId="9" fillId="0" borderId="42" xfId="0" applyNumberFormat="1" applyFont="1" applyFill="1" applyBorder="1" applyAlignment="1" applyProtection="1">
      <alignment vertical="center"/>
      <protection locked="0"/>
    </xf>
    <xf numFmtId="182" fontId="9" fillId="0" borderId="87" xfId="0" applyNumberFormat="1" applyFont="1" applyFill="1" applyBorder="1" applyAlignment="1" applyProtection="1">
      <alignment vertical="center"/>
      <protection locked="0"/>
    </xf>
    <xf numFmtId="182" fontId="9" fillId="0" borderId="88" xfId="0" applyNumberFormat="1" applyFont="1" applyFill="1" applyBorder="1" applyAlignment="1" applyProtection="1">
      <alignment vertical="center"/>
      <protection locked="0"/>
    </xf>
    <xf numFmtId="0" fontId="9" fillId="0" borderId="0" xfId="0" applyFont="1" applyFill="1" applyBorder="1" applyAlignment="1" applyProtection="1">
      <alignment horizontal="right"/>
      <protection locked="0"/>
    </xf>
    <xf numFmtId="0" fontId="5" fillId="0" borderId="0" xfId="0" applyFont="1" applyFill="1" applyAlignment="1" applyProtection="1">
      <alignment horizontal="left"/>
      <protection locked="0"/>
    </xf>
    <xf numFmtId="49" fontId="5" fillId="0" borderId="0" xfId="0" applyNumberFormat="1" applyFont="1" applyFill="1" applyAlignment="1" applyProtection="1">
      <alignment vertical="center"/>
      <protection locked="0"/>
    </xf>
    <xf numFmtId="0" fontId="5" fillId="0" borderId="0" xfId="0" applyFont="1" applyFill="1" applyAlignment="1" applyProtection="1">
      <alignment horizontal="right"/>
      <protection locked="0"/>
    </xf>
    <xf numFmtId="0" fontId="9" fillId="0" borderId="27" xfId="0" applyFont="1" applyFill="1" applyBorder="1" applyAlignment="1" applyProtection="1">
      <alignment horizontal="distributed" vertical="center"/>
      <protection locked="0"/>
    </xf>
    <xf numFmtId="176" fontId="9" fillId="0" borderId="11" xfId="0" applyNumberFormat="1" applyFont="1" applyFill="1" applyBorder="1" applyAlignment="1" applyProtection="1">
      <alignment horizontal="center" vertical="center"/>
      <protection locked="0"/>
    </xf>
    <xf numFmtId="0" fontId="9" fillId="0" borderId="0" xfId="0" applyFont="1" applyBorder="1" applyAlignment="1" applyProtection="1">
      <alignment horizontal="right"/>
      <protection locked="0"/>
    </xf>
    <xf numFmtId="176" fontId="9" fillId="0" borderId="25" xfId="0" applyNumberFormat="1" applyFont="1" applyFill="1" applyBorder="1" applyAlignment="1" applyProtection="1">
      <alignment horizontal="center" vertical="center"/>
      <protection locked="0"/>
    </xf>
    <xf numFmtId="176" fontId="9" fillId="0" borderId="58" xfId="0" applyNumberFormat="1" applyFont="1" applyFill="1" applyBorder="1" applyAlignment="1" applyProtection="1">
      <alignment horizontal="center" vertical="center"/>
      <protection locked="0"/>
    </xf>
    <xf numFmtId="176" fontId="9" fillId="0" borderId="37" xfId="0" applyNumberFormat="1" applyFont="1" applyFill="1" applyBorder="1" applyAlignment="1" applyProtection="1">
      <alignment horizontal="center" vertical="center" wrapText="1"/>
      <protection locked="0"/>
    </xf>
    <xf numFmtId="0" fontId="9" fillId="0" borderId="0" xfId="0" applyFont="1" applyAlignment="1" applyProtection="1">
      <alignment horizontal="right"/>
      <protection locked="0"/>
    </xf>
    <xf numFmtId="0" fontId="9" fillId="0" borderId="0" xfId="4" applyFont="1"/>
    <xf numFmtId="2" fontId="7" fillId="0" borderId="0" xfId="4" applyNumberFormat="1" applyFont="1"/>
    <xf numFmtId="184" fontId="7" fillId="0" borderId="0" xfId="4" applyNumberFormat="1" applyFont="1"/>
    <xf numFmtId="0" fontId="9" fillId="0" borderId="3" xfId="4" applyFont="1" applyBorder="1" applyAlignment="1">
      <alignment horizontal="center" vertical="center"/>
    </xf>
    <xf numFmtId="0" fontId="7" fillId="0" borderId="93" xfId="4" applyFont="1" applyBorder="1"/>
    <xf numFmtId="0" fontId="9" fillId="0" borderId="93" xfId="4" applyFont="1" applyBorder="1"/>
    <xf numFmtId="0" fontId="8" fillId="0" borderId="0" xfId="4" applyFont="1"/>
    <xf numFmtId="0" fontId="14" fillId="0" borderId="0" xfId="4" applyFont="1"/>
    <xf numFmtId="0" fontId="9" fillId="0" borderId="0" xfId="0" applyFont="1" applyAlignment="1">
      <alignment horizontal="right"/>
    </xf>
    <xf numFmtId="0" fontId="5"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58" fillId="0" borderId="0" xfId="0" applyFont="1" applyBorder="1" applyAlignment="1" applyProtection="1">
      <alignment horizontal="left" vertical="center"/>
      <protection locked="0"/>
    </xf>
    <xf numFmtId="0" fontId="58" fillId="0" borderId="0" xfId="0" applyFont="1" applyAlignment="1" applyProtection="1">
      <alignment horizontal="left" vertical="center"/>
      <protection locked="0"/>
    </xf>
    <xf numFmtId="0" fontId="58" fillId="0" borderId="0" xfId="0" applyFont="1" applyFill="1" applyBorder="1" applyAlignment="1" applyProtection="1">
      <alignment horizontal="left" vertical="center"/>
      <protection locked="0"/>
    </xf>
    <xf numFmtId="0" fontId="59" fillId="0" borderId="0" xfId="4" applyNumberFormat="1" applyFont="1" applyBorder="1" applyAlignment="1">
      <alignment horizontal="left" vertical="center"/>
    </xf>
    <xf numFmtId="0" fontId="9" fillId="0" borderId="11" xfId="0" applyFont="1" applyFill="1" applyBorder="1" applyAlignment="1" applyProtection="1">
      <alignment horizontal="center" vertical="center" wrapText="1"/>
      <protection locked="0"/>
    </xf>
    <xf numFmtId="0" fontId="9" fillId="0" borderId="27" xfId="0" applyFont="1" applyFill="1" applyBorder="1" applyAlignment="1" applyProtection="1">
      <alignment horizontal="distributed" vertical="center"/>
      <protection locked="0"/>
    </xf>
    <xf numFmtId="0" fontId="9" fillId="0" borderId="44" xfId="0" applyFont="1" applyFill="1" applyBorder="1" applyAlignment="1" applyProtection="1">
      <alignment horizontal="distributed" vertical="center"/>
      <protection locked="0"/>
    </xf>
    <xf numFmtId="0" fontId="11" fillId="0" borderId="0" xfId="0" applyFont="1" applyBorder="1" applyAlignment="1" applyProtection="1">
      <alignment horizontal="left" vertical="center"/>
      <protection locked="0"/>
    </xf>
    <xf numFmtId="0" fontId="13" fillId="0" borderId="0" xfId="0" applyFont="1" applyFill="1" applyBorder="1" applyAlignment="1" applyProtection="1">
      <alignment horizontal="left" vertical="center"/>
      <protection locked="0"/>
    </xf>
    <xf numFmtId="0" fontId="13" fillId="0" borderId="0" xfId="0" applyFont="1" applyAlignment="1" applyProtection="1">
      <alignment horizontal="left" vertical="center"/>
      <protection locked="0"/>
    </xf>
    <xf numFmtId="0" fontId="60" fillId="0" borderId="0" xfId="4" applyNumberFormat="1" applyFont="1" applyBorder="1" applyAlignment="1">
      <alignment horizontal="left" vertical="center"/>
    </xf>
    <xf numFmtId="0" fontId="9" fillId="0" borderId="20" xfId="0" applyFont="1" applyBorder="1" applyAlignment="1" applyProtection="1">
      <alignment horizontal="center" vertical="center"/>
      <protection locked="0"/>
    </xf>
    <xf numFmtId="176" fontId="9" fillId="0" borderId="16" xfId="0" applyNumberFormat="1" applyFont="1" applyBorder="1" applyAlignment="1" applyProtection="1">
      <alignment horizontal="center" vertical="center"/>
      <protection locked="0"/>
    </xf>
    <xf numFmtId="176" fontId="9" fillId="0" borderId="25" xfId="0" applyNumberFormat="1" applyFont="1" applyBorder="1" applyAlignment="1" applyProtection="1">
      <alignment horizontal="center" vertical="center"/>
      <protection locked="0"/>
    </xf>
    <xf numFmtId="0" fontId="11" fillId="0" borderId="0" xfId="0" applyFont="1" applyAlignment="1" applyProtection="1">
      <alignment horizontal="justify" vertical="center"/>
      <protection locked="0"/>
    </xf>
    <xf numFmtId="0" fontId="9" fillId="0" borderId="0" xfId="4" applyFont="1" applyBorder="1" applyAlignment="1">
      <alignment horizontal="center" vertical="center"/>
    </xf>
    <xf numFmtId="0" fontId="9" fillId="0" borderId="39" xfId="4" applyFont="1" applyBorder="1" applyAlignment="1">
      <alignment horizontal="distributed" vertical="center"/>
    </xf>
    <xf numFmtId="0" fontId="9" fillId="0" borderId="35" xfId="4" applyFont="1" applyBorder="1" applyAlignment="1">
      <alignment horizontal="distributed" vertical="center"/>
    </xf>
    <xf numFmtId="0" fontId="9" fillId="0" borderId="17" xfId="4" applyFont="1" applyBorder="1" applyAlignment="1">
      <alignment horizontal="distributed" vertical="center"/>
    </xf>
    <xf numFmtId="0" fontId="9" fillId="0" borderId="97" xfId="4" applyFont="1" applyBorder="1" applyAlignment="1">
      <alignment horizontal="distributed" vertical="center"/>
    </xf>
    <xf numFmtId="0" fontId="9" fillId="0" borderId="95" xfId="4" applyFont="1" applyBorder="1" applyAlignment="1">
      <alignment horizontal="distributed" vertical="center"/>
    </xf>
    <xf numFmtId="0" fontId="9" fillId="0" borderId="98" xfId="4" applyFont="1" applyBorder="1" applyAlignment="1">
      <alignment horizontal="distributed" vertical="center"/>
    </xf>
    <xf numFmtId="0" fontId="9" fillId="0" borderId="98" xfId="4" applyFont="1" applyBorder="1" applyAlignment="1">
      <alignment horizontal="distributed" vertical="center" wrapText="1"/>
    </xf>
    <xf numFmtId="176" fontId="9" fillId="0" borderId="15" xfId="0" applyNumberFormat="1" applyFont="1" applyFill="1" applyBorder="1" applyAlignment="1" applyProtection="1">
      <alignment horizontal="center" vertical="center" wrapText="1"/>
      <protection locked="0"/>
    </xf>
    <xf numFmtId="176" fontId="9" fillId="0" borderId="19" xfId="0" applyNumberFormat="1" applyFont="1" applyFill="1" applyBorder="1" applyAlignment="1" applyProtection="1">
      <alignment vertical="center" wrapText="1"/>
      <protection locked="0"/>
    </xf>
    <xf numFmtId="176" fontId="9" fillId="0" borderId="11" xfId="0" applyNumberFormat="1" applyFont="1" applyFill="1" applyBorder="1" applyAlignment="1" applyProtection="1">
      <alignment vertical="center" wrapText="1"/>
      <protection locked="0"/>
    </xf>
    <xf numFmtId="176" fontId="9" fillId="0" borderId="19" xfId="0" applyNumberFormat="1" applyFont="1" applyFill="1" applyBorder="1" applyAlignment="1" applyProtection="1">
      <alignment horizontal="center"/>
      <protection locked="0"/>
    </xf>
    <xf numFmtId="176" fontId="9" fillId="0" borderId="15" xfId="0" applyNumberFormat="1" applyFont="1" applyFill="1" applyBorder="1" applyAlignment="1" applyProtection="1">
      <alignment horizontal="center"/>
      <protection locked="0"/>
    </xf>
    <xf numFmtId="176" fontId="9" fillId="0" borderId="11" xfId="0" applyNumberFormat="1" applyFont="1" applyFill="1" applyBorder="1" applyAlignment="1" applyProtection="1">
      <alignment horizontal="center"/>
      <protection locked="0"/>
    </xf>
    <xf numFmtId="3" fontId="9" fillId="0" borderId="6" xfId="4" applyNumberFormat="1" applyFont="1" applyBorder="1" applyAlignment="1">
      <alignment vertical="center"/>
    </xf>
    <xf numFmtId="3" fontId="9" fillId="0" borderId="99" xfId="4" applyNumberFormat="1" applyFont="1" applyBorder="1" applyAlignment="1">
      <alignment vertical="center"/>
    </xf>
    <xf numFmtId="3" fontId="9" fillId="0" borderId="94" xfId="4" applyNumberFormat="1" applyFont="1" applyBorder="1" applyAlignment="1">
      <alignment vertical="center"/>
    </xf>
    <xf numFmtId="3" fontId="9" fillId="0" borderId="96" xfId="4" applyNumberFormat="1" applyFont="1" applyBorder="1" applyAlignment="1">
      <alignment vertical="center"/>
    </xf>
    <xf numFmtId="3" fontId="9" fillId="0" borderId="10" xfId="4" applyNumberFormat="1" applyFont="1" applyBorder="1" applyAlignment="1">
      <alignment vertical="center"/>
    </xf>
    <xf numFmtId="0" fontId="9" fillId="0" borderId="0" xfId="0" applyFont="1" applyAlignment="1" applyProtection="1">
      <alignment horizontal="left"/>
      <protection locked="0"/>
    </xf>
    <xf numFmtId="186" fontId="5" fillId="0" borderId="0" xfId="0" applyNumberFormat="1" applyFont="1" applyProtection="1">
      <protection locked="0"/>
    </xf>
    <xf numFmtId="182" fontId="9" fillId="0" borderId="17" xfId="0" applyNumberFormat="1" applyFont="1" applyBorder="1" applyAlignment="1" applyProtection="1">
      <alignment vertical="center"/>
      <protection locked="0"/>
    </xf>
    <xf numFmtId="186" fontId="5" fillId="0" borderId="0" xfId="0" applyNumberFormat="1" applyFont="1" applyFill="1" applyProtection="1">
      <protection locked="0"/>
    </xf>
    <xf numFmtId="3" fontId="9" fillId="0" borderId="102" xfId="4" applyNumberFormat="1" applyFont="1" applyBorder="1" applyAlignment="1">
      <alignment vertical="center"/>
    </xf>
    <xf numFmtId="3" fontId="9" fillId="0" borderId="103" xfId="4" applyNumberFormat="1" applyFont="1" applyBorder="1" applyAlignment="1">
      <alignment vertical="center"/>
    </xf>
    <xf numFmtId="3" fontId="9" fillId="0" borderId="40" xfId="4" applyNumberFormat="1" applyFont="1" applyBorder="1" applyAlignment="1">
      <alignment vertical="center"/>
    </xf>
    <xf numFmtId="187" fontId="9" fillId="0" borderId="17" xfId="0" applyNumberFormat="1" applyFont="1" applyFill="1" applyBorder="1" applyAlignment="1" applyProtection="1">
      <alignment horizontal="right" vertical="center"/>
      <protection locked="0"/>
    </xf>
    <xf numFmtId="0" fontId="11" fillId="0" borderId="0" xfId="0" applyFont="1" applyAlignment="1" applyProtection="1">
      <alignment horizontal="left" vertical="center"/>
      <protection locked="0"/>
    </xf>
    <xf numFmtId="176" fontId="9" fillId="0" borderId="11" xfId="0" applyNumberFormat="1" applyFont="1" applyFill="1" applyBorder="1" applyAlignment="1" applyProtection="1">
      <alignment horizontal="center" vertical="center" wrapText="1"/>
      <protection locked="0"/>
    </xf>
    <xf numFmtId="176" fontId="9" fillId="0" borderId="11" xfId="0" applyNumberFormat="1" applyFont="1" applyFill="1" applyBorder="1" applyAlignment="1" applyProtection="1">
      <alignment horizontal="center" vertical="center" wrapText="1"/>
      <protection locked="0"/>
    </xf>
    <xf numFmtId="0" fontId="11" fillId="0" borderId="0" xfId="0" applyFont="1" applyAlignment="1" applyProtection="1">
      <alignment vertical="center"/>
      <protection locked="0"/>
    </xf>
    <xf numFmtId="41" fontId="9" fillId="0" borderId="6" xfId="0" applyNumberFormat="1" applyFont="1" applyFill="1" applyBorder="1" applyAlignment="1" applyProtection="1">
      <alignment horizontal="right" vertical="center"/>
      <protection locked="0"/>
    </xf>
    <xf numFmtId="176" fontId="9" fillId="0" borderId="11" xfId="0" applyNumberFormat="1" applyFont="1" applyBorder="1" applyAlignment="1" applyProtection="1">
      <alignment horizontal="center" vertical="center" wrapText="1"/>
      <protection locked="0"/>
    </xf>
    <xf numFmtId="0" fontId="9" fillId="0" borderId="109" xfId="4" applyFont="1" applyBorder="1" applyAlignment="1">
      <alignment horizontal="distributed" vertical="center"/>
    </xf>
    <xf numFmtId="3" fontId="9" fillId="0" borderId="110" xfId="4" applyNumberFormat="1" applyFont="1" applyBorder="1" applyAlignment="1">
      <alignment vertical="center"/>
    </xf>
    <xf numFmtId="0" fontId="61" fillId="0" borderId="0" xfId="0" applyFont="1" applyAlignment="1" applyProtection="1">
      <alignment horizontal="left" vertical="center"/>
      <protection locked="0"/>
    </xf>
    <xf numFmtId="0" fontId="9" fillId="0" borderId="14" xfId="0" applyFont="1" applyFill="1" applyBorder="1" applyAlignment="1" applyProtection="1">
      <alignment horizontal="distributed" vertical="center"/>
      <protection locked="0"/>
    </xf>
    <xf numFmtId="0" fontId="9" fillId="0" borderId="15" xfId="0" applyFont="1" applyFill="1" applyBorder="1" applyAlignment="1" applyProtection="1">
      <alignment horizontal="distributed" vertical="center"/>
      <protection locked="0"/>
    </xf>
    <xf numFmtId="176" fontId="9" fillId="0" borderId="35" xfId="0" applyNumberFormat="1" applyFont="1" applyFill="1" applyBorder="1" applyAlignment="1" applyProtection="1">
      <alignment vertical="center"/>
      <protection locked="0"/>
    </xf>
    <xf numFmtId="0" fontId="9" fillId="0" borderId="17" xfId="0" applyFont="1" applyFill="1" applyBorder="1" applyAlignment="1" applyProtection="1">
      <alignment horizontal="distributed" vertical="center"/>
      <protection locked="0"/>
    </xf>
    <xf numFmtId="176" fontId="9" fillId="0" borderId="39" xfId="0" applyNumberFormat="1" applyFont="1" applyFill="1" applyBorder="1" applyAlignment="1" applyProtection="1">
      <alignment vertical="center"/>
      <protection locked="0"/>
    </xf>
    <xf numFmtId="41" fontId="9" fillId="0" borderId="15" xfId="0" applyNumberFormat="1" applyFont="1" applyFill="1" applyBorder="1" applyAlignment="1" applyProtection="1">
      <alignment horizontal="right" vertical="center"/>
      <protection locked="0"/>
    </xf>
    <xf numFmtId="176" fontId="9" fillId="0" borderId="35" xfId="0" applyNumberFormat="1" applyFont="1" applyFill="1" applyBorder="1" applyAlignment="1" applyProtection="1">
      <alignment horizontal="right" vertical="center"/>
      <protection locked="0"/>
    </xf>
    <xf numFmtId="179" fontId="9" fillId="0" borderId="15" xfId="0" applyNumberFormat="1" applyFont="1" applyFill="1" applyBorder="1" applyAlignment="1" applyProtection="1">
      <alignment horizontal="right" vertical="center"/>
      <protection locked="0"/>
    </xf>
    <xf numFmtId="185" fontId="9" fillId="0" borderId="0" xfId="0" applyNumberFormat="1" applyFont="1" applyFill="1" applyAlignment="1" applyProtection="1">
      <alignment vertical="center"/>
      <protection locked="0"/>
    </xf>
    <xf numFmtId="0" fontId="9" fillId="0" borderId="19" xfId="0" applyFont="1" applyFill="1" applyBorder="1" applyAlignment="1" applyProtection="1">
      <alignment horizontal="distributed" vertical="center"/>
      <protection locked="0"/>
    </xf>
    <xf numFmtId="176" fontId="9" fillId="0" borderId="34" xfId="0" applyNumberFormat="1" applyFont="1" applyFill="1" applyBorder="1" applyAlignment="1" applyProtection="1">
      <alignment vertical="center"/>
      <protection locked="0"/>
    </xf>
    <xf numFmtId="0" fontId="9" fillId="0" borderId="22" xfId="0" applyFont="1" applyFill="1" applyBorder="1" applyAlignment="1" applyProtection="1">
      <alignment horizontal="distributed" vertical="center"/>
      <protection locked="0"/>
    </xf>
    <xf numFmtId="176" fontId="9" fillId="0" borderId="85" xfId="0" applyNumberFormat="1" applyFont="1" applyFill="1" applyBorder="1" applyAlignment="1" applyProtection="1">
      <alignment vertical="center"/>
      <protection locked="0"/>
    </xf>
    <xf numFmtId="0" fontId="9" fillId="0" borderId="18" xfId="0" applyFont="1" applyFill="1" applyBorder="1" applyAlignment="1" applyProtection="1">
      <alignment horizontal="distributed" vertical="center"/>
      <protection locked="0"/>
    </xf>
    <xf numFmtId="0" fontId="9" fillId="0" borderId="21" xfId="0" applyFont="1" applyFill="1" applyBorder="1" applyAlignment="1" applyProtection="1">
      <alignment horizontal="distributed" vertical="center"/>
      <protection locked="0"/>
    </xf>
    <xf numFmtId="0" fontId="13" fillId="0" borderId="0" xfId="0" applyFont="1" applyAlignment="1" applyProtection="1">
      <alignment horizontal="right"/>
      <protection locked="0"/>
    </xf>
    <xf numFmtId="0" fontId="11" fillId="0" borderId="0" xfId="0" applyFont="1" applyAlignment="1" applyProtection="1">
      <alignment horizontal="distributed"/>
      <protection locked="0"/>
    </xf>
    <xf numFmtId="0" fontId="11" fillId="0" borderId="0" xfId="0" applyFont="1" applyAlignment="1" applyProtection="1">
      <alignment horizontal="left" vertical="center"/>
      <protection locked="0"/>
    </xf>
    <xf numFmtId="0" fontId="11" fillId="0" borderId="0" xfId="0" applyFont="1" applyAlignment="1" applyProtection="1">
      <alignment horizontal="justify" vertical="center"/>
      <protection locked="0"/>
    </xf>
    <xf numFmtId="0" fontId="9" fillId="0" borderId="0" xfId="4" applyNumberFormat="1" applyFont="1" applyFill="1" applyBorder="1" applyAlignment="1">
      <alignment horizontal="distributed" vertical="center"/>
    </xf>
    <xf numFmtId="0" fontId="9" fillId="0" borderId="0" xfId="4" applyFont="1" applyBorder="1" applyAlignment="1">
      <alignment horizontal="distributed" vertical="top" wrapText="1"/>
    </xf>
    <xf numFmtId="0" fontId="9" fillId="0" borderId="0" xfId="4" applyNumberFormat="1" applyFont="1" applyFill="1" applyBorder="1" applyAlignment="1">
      <alignment horizontal="left" vertical="center"/>
    </xf>
    <xf numFmtId="176" fontId="9" fillId="0" borderId="19" xfId="0" applyNumberFormat="1" applyFont="1" applyFill="1" applyBorder="1" applyAlignment="1" applyProtection="1">
      <alignment horizontal="center" vertical="center" wrapText="1"/>
      <protection locked="0"/>
    </xf>
    <xf numFmtId="176" fontId="9" fillId="0" borderId="15" xfId="0" applyNumberFormat="1" applyFont="1" applyFill="1" applyBorder="1" applyAlignment="1" applyProtection="1">
      <alignment horizontal="center" vertical="center" wrapText="1"/>
      <protection locked="0"/>
    </xf>
    <xf numFmtId="176" fontId="9" fillId="0" borderId="11" xfId="0" applyNumberFormat="1" applyFont="1" applyFill="1" applyBorder="1" applyAlignment="1" applyProtection="1">
      <alignment horizontal="center" vertical="center" wrapText="1"/>
      <protection locked="0"/>
    </xf>
    <xf numFmtId="0" fontId="9" fillId="0" borderId="47" xfId="0" applyFont="1" applyBorder="1" applyAlignment="1" applyProtection="1">
      <alignment horizontal="center"/>
      <protection locked="0"/>
    </xf>
    <xf numFmtId="0" fontId="9" fillId="0" borderId="35" xfId="0" applyFont="1" applyBorder="1" applyAlignment="1" applyProtection="1">
      <alignment horizontal="center"/>
      <protection locked="0"/>
    </xf>
    <xf numFmtId="0" fontId="14" fillId="0" borderId="0" xfId="0" applyFont="1" applyFill="1" applyAlignment="1" applyProtection="1">
      <protection locked="0"/>
    </xf>
    <xf numFmtId="0" fontId="18" fillId="0" borderId="0" xfId="0" applyFont="1" applyFill="1" applyAlignment="1" applyProtection="1">
      <protection locked="0"/>
    </xf>
    <xf numFmtId="0" fontId="17" fillId="0" borderId="0" xfId="0" applyFont="1" applyAlignment="1" applyProtection="1">
      <alignment horizontal="right"/>
      <protection locked="0"/>
    </xf>
    <xf numFmtId="0" fontId="9" fillId="0" borderId="0" xfId="0" applyFont="1" applyAlignment="1" applyProtection="1">
      <alignment horizontal="right"/>
      <protection locked="0"/>
    </xf>
    <xf numFmtId="176" fontId="9" fillId="0" borderId="15" xfId="0" applyNumberFormat="1" applyFont="1" applyFill="1" applyBorder="1" applyAlignment="1" applyProtection="1">
      <alignment horizontal="center" vertical="center"/>
      <protection locked="0"/>
    </xf>
    <xf numFmtId="176" fontId="9" fillId="0" borderId="11" xfId="0" applyNumberFormat="1" applyFont="1" applyFill="1" applyBorder="1" applyAlignment="1" applyProtection="1">
      <alignment horizontal="center" vertical="center"/>
      <protection locked="0"/>
    </xf>
    <xf numFmtId="0" fontId="9" fillId="0" borderId="19" xfId="0" applyFont="1" applyFill="1" applyBorder="1" applyAlignment="1" applyProtection="1">
      <alignment horizontal="center" vertical="center" wrapText="1"/>
      <protection locked="0"/>
    </xf>
    <xf numFmtId="0" fontId="9" fillId="0" borderId="15"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20" xfId="0" applyFont="1" applyFill="1" applyBorder="1" applyAlignment="1" applyProtection="1">
      <alignment horizontal="center" vertical="center" wrapText="1"/>
      <protection locked="0"/>
    </xf>
    <xf numFmtId="0" fontId="9" fillId="0" borderId="16" xfId="0" applyFont="1" applyFill="1" applyBorder="1" applyAlignment="1" applyProtection="1">
      <alignment horizontal="center" vertical="center"/>
      <protection locked="0"/>
    </xf>
    <xf numFmtId="0" fontId="9" fillId="0" borderId="25" xfId="0" applyFont="1" applyFill="1" applyBorder="1" applyAlignment="1" applyProtection="1">
      <alignment horizontal="center" vertical="center"/>
      <protection locked="0"/>
    </xf>
    <xf numFmtId="0" fontId="9" fillId="0" borderId="33" xfId="0" applyFont="1" applyFill="1" applyBorder="1" applyAlignment="1" applyProtection="1">
      <alignment horizontal="center" vertical="center" justifyLastLine="1"/>
      <protection locked="0"/>
    </xf>
    <xf numFmtId="0" fontId="9" fillId="0" borderId="24" xfId="0" applyFont="1" applyFill="1" applyBorder="1" applyAlignment="1" applyProtection="1">
      <alignment horizontal="center" vertical="center" justifyLastLine="1"/>
      <protection locked="0"/>
    </xf>
    <xf numFmtId="0" fontId="9" fillId="0" borderId="34" xfId="0" applyFont="1" applyFill="1" applyBorder="1" applyAlignment="1" applyProtection="1">
      <alignment horizontal="center" vertical="center" justifyLastLine="1"/>
      <protection locked="0"/>
    </xf>
    <xf numFmtId="0" fontId="9" fillId="0" borderId="7" xfId="0" applyFont="1" applyFill="1" applyBorder="1" applyAlignment="1" applyProtection="1">
      <alignment horizontal="center" vertical="center" justifyLastLine="1"/>
      <protection locked="0"/>
    </xf>
    <xf numFmtId="0" fontId="9" fillId="0" borderId="0" xfId="0" applyFont="1" applyFill="1" applyBorder="1" applyAlignment="1" applyProtection="1">
      <alignment horizontal="center" vertical="center" justifyLastLine="1"/>
      <protection locked="0"/>
    </xf>
    <xf numFmtId="0" fontId="9" fillId="0" borderId="35" xfId="0" applyFont="1" applyFill="1" applyBorder="1" applyAlignment="1" applyProtection="1">
      <alignment horizontal="center" vertical="center" justifyLastLine="1"/>
      <protection locked="0"/>
    </xf>
    <xf numFmtId="0" fontId="9" fillId="0" borderId="36" xfId="0" applyFont="1" applyFill="1" applyBorder="1" applyAlignment="1" applyProtection="1">
      <alignment horizontal="center" vertical="center" justifyLastLine="1"/>
      <protection locked="0"/>
    </xf>
    <xf numFmtId="0" fontId="9" fillId="0" borderId="89" xfId="0" applyFont="1" applyFill="1" applyBorder="1" applyAlignment="1" applyProtection="1">
      <alignment horizontal="center" vertical="center" justifyLastLine="1"/>
      <protection locked="0"/>
    </xf>
    <xf numFmtId="0" fontId="9" fillId="0" borderId="37" xfId="0" applyFont="1" applyFill="1" applyBorder="1" applyAlignment="1" applyProtection="1">
      <alignment horizontal="center" vertical="center" justifyLastLine="1"/>
      <protection locked="0"/>
    </xf>
    <xf numFmtId="49" fontId="9" fillId="0" borderId="19" xfId="0" applyNumberFormat="1" applyFont="1" applyFill="1" applyBorder="1" applyAlignment="1" applyProtection="1">
      <alignment horizontal="center" vertical="center" wrapText="1"/>
      <protection locked="0"/>
    </xf>
    <xf numFmtId="49" fontId="9" fillId="0" borderId="15" xfId="0" applyNumberFormat="1" applyFont="1" applyFill="1" applyBorder="1" applyAlignment="1" applyProtection="1">
      <alignment horizontal="center" vertical="center"/>
      <protection locked="0"/>
    </xf>
    <xf numFmtId="49" fontId="9" fillId="0" borderId="11" xfId="0" applyNumberFormat="1" applyFont="1" applyFill="1" applyBorder="1" applyAlignment="1" applyProtection="1">
      <alignment horizontal="center" vertical="center"/>
      <protection locked="0"/>
    </xf>
    <xf numFmtId="0" fontId="9" fillId="0" borderId="67" xfId="0" applyFont="1" applyFill="1" applyBorder="1" applyAlignment="1" applyProtection="1">
      <alignment horizontal="distributed" vertical="center"/>
      <protection locked="0"/>
    </xf>
    <xf numFmtId="0" fontId="9" fillId="0" borderId="90" xfId="0" applyFont="1" applyFill="1" applyBorder="1" applyAlignment="1" applyProtection="1">
      <alignment horizontal="distributed" vertical="center"/>
      <protection locked="0"/>
    </xf>
    <xf numFmtId="0" fontId="9" fillId="0" borderId="68" xfId="0" applyFont="1" applyFill="1" applyBorder="1" applyAlignment="1" applyProtection="1">
      <alignment horizontal="distributed" vertical="center"/>
      <protection locked="0"/>
    </xf>
    <xf numFmtId="0" fontId="9" fillId="0" borderId="41" xfId="0" applyFont="1" applyFill="1" applyBorder="1" applyAlignment="1" applyProtection="1">
      <alignment horizontal="distributed" vertical="center"/>
      <protection locked="0"/>
    </xf>
    <xf numFmtId="0" fontId="9" fillId="0" borderId="81" xfId="0" applyFont="1" applyFill="1" applyBorder="1" applyAlignment="1" applyProtection="1">
      <alignment horizontal="distributed" vertical="center"/>
      <protection locked="0"/>
    </xf>
    <xf numFmtId="0" fontId="9" fillId="0" borderId="27" xfId="0" applyFont="1" applyFill="1" applyBorder="1" applyAlignment="1" applyProtection="1">
      <alignment horizontal="distributed" vertical="center"/>
      <protection locked="0"/>
    </xf>
    <xf numFmtId="0" fontId="5" fillId="0" borderId="0" xfId="0" applyFont="1" applyFill="1" applyAlignment="1" applyProtection="1">
      <alignment horizontal="left" vertical="center"/>
      <protection locked="0"/>
    </xf>
    <xf numFmtId="176" fontId="5" fillId="0" borderId="0" xfId="0" applyNumberFormat="1" applyFont="1" applyFill="1" applyAlignment="1" applyProtection="1">
      <alignment horizontal="right" vertical="center"/>
      <protection locked="0"/>
    </xf>
    <xf numFmtId="0" fontId="9" fillId="0" borderId="60" xfId="0" applyFont="1" applyFill="1" applyBorder="1" applyAlignment="1" applyProtection="1">
      <alignment horizontal="distributed" vertical="center"/>
      <protection locked="0"/>
    </xf>
    <xf numFmtId="0" fontId="9" fillId="0" borderId="91" xfId="0" applyFont="1" applyFill="1" applyBorder="1" applyAlignment="1" applyProtection="1">
      <alignment horizontal="distributed" vertical="center"/>
      <protection locked="0"/>
    </xf>
    <xf numFmtId="0" fontId="9" fillId="0" borderId="44" xfId="0" applyFont="1" applyFill="1" applyBorder="1" applyAlignment="1" applyProtection="1">
      <alignment horizontal="distributed" vertical="center"/>
      <protection locked="0"/>
    </xf>
    <xf numFmtId="0" fontId="9" fillId="0" borderId="64" xfId="0" applyFont="1" applyFill="1" applyBorder="1" applyAlignment="1" applyProtection="1">
      <alignment horizontal="distributed" vertical="center"/>
      <protection locked="0"/>
    </xf>
    <xf numFmtId="0" fontId="9" fillId="0" borderId="92" xfId="0" applyFont="1" applyFill="1" applyBorder="1" applyAlignment="1" applyProtection="1">
      <alignment horizontal="distributed" vertical="center"/>
      <protection locked="0"/>
    </xf>
    <xf numFmtId="0" fontId="9" fillId="0" borderId="84" xfId="0" applyFont="1" applyFill="1" applyBorder="1" applyAlignment="1" applyProtection="1">
      <alignment horizontal="distributed" vertical="center"/>
      <protection locked="0"/>
    </xf>
    <xf numFmtId="0" fontId="3" fillId="0" borderId="0" xfId="0" applyFont="1" applyFill="1" applyAlignment="1" applyProtection="1">
      <protection locked="0"/>
    </xf>
    <xf numFmtId="0" fontId="5" fillId="0" borderId="0" xfId="0" applyFont="1" applyFill="1" applyAlignment="1" applyProtection="1">
      <protection locked="0"/>
    </xf>
    <xf numFmtId="0" fontId="5" fillId="0" borderId="0" xfId="0" applyFont="1" applyAlignment="1" applyProtection="1">
      <protection locked="0"/>
    </xf>
    <xf numFmtId="0" fontId="9" fillId="0" borderId="33" xfId="0" applyFont="1" applyFill="1" applyBorder="1" applyAlignment="1" applyProtection="1">
      <alignment horizontal="center" vertical="center"/>
      <protection locked="0"/>
    </xf>
    <xf numFmtId="0" fontId="9" fillId="0" borderId="34"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37" xfId="0" applyFont="1" applyFill="1" applyBorder="1" applyAlignment="1" applyProtection="1">
      <alignment horizontal="center" vertical="center"/>
      <protection locked="0"/>
    </xf>
    <xf numFmtId="176" fontId="9" fillId="0" borderId="19" xfId="0" applyNumberFormat="1"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176" fontId="9" fillId="0" borderId="65" xfId="0" applyNumberFormat="1" applyFont="1" applyFill="1" applyBorder="1" applyAlignment="1" applyProtection="1">
      <alignment horizontal="center" vertical="center"/>
      <protection locked="0"/>
    </xf>
    <xf numFmtId="176" fontId="9" fillId="0" borderId="54" xfId="0" applyNumberFormat="1" applyFont="1" applyFill="1" applyBorder="1" applyAlignment="1" applyProtection="1">
      <alignment horizontal="center" vertical="center"/>
      <protection locked="0"/>
    </xf>
    <xf numFmtId="176" fontId="9" fillId="0" borderId="66" xfId="0" applyNumberFormat="1" applyFont="1" applyFill="1" applyBorder="1" applyAlignment="1" applyProtection="1">
      <alignment horizontal="center" vertical="center"/>
      <protection locked="0"/>
    </xf>
    <xf numFmtId="0" fontId="9" fillId="0" borderId="82" xfId="0" applyFont="1" applyFill="1" applyBorder="1" applyAlignment="1" applyProtection="1">
      <alignment horizontal="distributed" vertical="center"/>
      <protection locked="0"/>
    </xf>
    <xf numFmtId="0" fontId="9" fillId="0" borderId="83" xfId="0" applyFont="1" applyFill="1" applyBorder="1" applyAlignment="1" applyProtection="1">
      <alignment horizontal="distributed" vertical="center"/>
      <protection locked="0"/>
    </xf>
    <xf numFmtId="0" fontId="9" fillId="0" borderId="70" xfId="0" applyFont="1" applyFill="1" applyBorder="1" applyAlignment="1" applyProtection="1">
      <alignment horizontal="center" vertical="center"/>
      <protection locked="0"/>
    </xf>
    <xf numFmtId="0" fontId="9" fillId="0" borderId="71" xfId="0" applyFont="1" applyFill="1" applyBorder="1" applyAlignment="1" applyProtection="1">
      <alignment horizontal="center" vertical="center"/>
      <protection locked="0"/>
    </xf>
    <xf numFmtId="0" fontId="9" fillId="0" borderId="51" xfId="0" applyFont="1" applyFill="1" applyBorder="1" applyAlignment="1" applyProtection="1">
      <alignment horizontal="distributed" vertical="center"/>
      <protection locked="0"/>
    </xf>
    <xf numFmtId="0" fontId="9" fillId="0" borderId="14" xfId="0" applyFont="1" applyFill="1" applyBorder="1" applyAlignment="1" applyProtection="1">
      <alignment horizontal="distributed" vertical="center"/>
      <protection locked="0"/>
    </xf>
    <xf numFmtId="0" fontId="9" fillId="0" borderId="18"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56" xfId="0" applyFont="1" applyBorder="1" applyAlignment="1" applyProtection="1">
      <alignment horizontal="distributed" vertical="center" justifyLastLine="1"/>
      <protection locked="0"/>
    </xf>
    <xf numFmtId="0" fontId="10" fillId="0" borderId="65" xfId="0" applyFont="1" applyBorder="1" applyProtection="1">
      <protection locked="0"/>
    </xf>
    <xf numFmtId="0" fontId="10" fillId="0" borderId="66" xfId="0" applyFont="1" applyBorder="1" applyProtection="1">
      <protection locked="0"/>
    </xf>
    <xf numFmtId="0" fontId="9" fillId="0" borderId="69" xfId="0" applyFont="1" applyBorder="1" applyAlignment="1" applyProtection="1">
      <alignment horizontal="distributed" vertical="center" justifyLastLine="1"/>
      <protection locked="0"/>
    </xf>
    <xf numFmtId="0" fontId="10" fillId="0" borderId="65" xfId="0" applyFont="1" applyBorder="1" applyAlignment="1" applyProtection="1">
      <alignment horizontal="distributed" vertical="center" justifyLastLine="1"/>
      <protection locked="0"/>
    </xf>
    <xf numFmtId="0" fontId="10" fillId="0" borderId="66" xfId="0" applyFont="1" applyBorder="1" applyAlignment="1" applyProtection="1">
      <alignment horizontal="distributed" vertical="center" justifyLastLine="1"/>
      <protection locked="0"/>
    </xf>
    <xf numFmtId="0" fontId="11" fillId="0" borderId="104" xfId="0" applyFont="1" applyBorder="1" applyAlignment="1" applyProtection="1">
      <alignment horizontal="center" vertical="center"/>
      <protection locked="0"/>
    </xf>
    <xf numFmtId="0" fontId="11" fillId="0" borderId="105" xfId="0" applyFont="1" applyBorder="1" applyAlignment="1" applyProtection="1">
      <alignment horizontal="center" vertical="center"/>
      <protection locked="0"/>
    </xf>
    <xf numFmtId="0" fontId="11" fillId="0" borderId="10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107" xfId="0" applyFont="1" applyBorder="1" applyAlignment="1" applyProtection="1">
      <alignment horizontal="center" vertical="center"/>
      <protection locked="0"/>
    </xf>
    <xf numFmtId="0" fontId="11" fillId="0" borderId="43" xfId="0" applyFont="1" applyBorder="1" applyAlignment="1" applyProtection="1">
      <alignment horizontal="center" vertical="center"/>
      <protection locked="0"/>
    </xf>
    <xf numFmtId="0" fontId="11" fillId="0" borderId="93" xfId="0" applyFont="1" applyBorder="1" applyAlignment="1" applyProtection="1">
      <alignment horizontal="center" vertical="center"/>
      <protection locked="0"/>
    </xf>
    <xf numFmtId="0" fontId="11" fillId="0" borderId="101" xfId="0" applyFont="1" applyBorder="1" applyAlignment="1" applyProtection="1">
      <alignment horizontal="center" vertical="center"/>
      <protection locked="0"/>
    </xf>
    <xf numFmtId="0" fontId="9" fillId="0" borderId="60" xfId="4" applyFont="1" applyBorder="1" applyAlignment="1">
      <alignment horizontal="distributed" vertical="center"/>
    </xf>
    <xf numFmtId="0" fontId="9" fillId="0" borderId="44" xfId="4" applyFont="1" applyBorder="1" applyAlignment="1">
      <alignment horizontal="distributed" vertical="center"/>
    </xf>
    <xf numFmtId="0" fontId="9" fillId="0" borderId="63" xfId="4" applyFont="1" applyBorder="1" applyAlignment="1">
      <alignment horizontal="center" vertical="center"/>
    </xf>
    <xf numFmtId="0" fontId="9" fillId="0" borderId="62" xfId="4" applyFont="1" applyBorder="1" applyAlignment="1">
      <alignment horizontal="center" vertical="center"/>
    </xf>
    <xf numFmtId="0" fontId="9" fillId="0" borderId="14" xfId="4" applyFont="1" applyBorder="1" applyAlignment="1">
      <alignment horizontal="distributed" vertical="center"/>
    </xf>
    <xf numFmtId="0" fontId="9" fillId="0" borderId="4" xfId="4" applyFont="1" applyBorder="1" applyAlignment="1">
      <alignment horizontal="distributed" vertical="center"/>
    </xf>
    <xf numFmtId="0" fontId="9" fillId="0" borderId="51" xfId="4" applyFont="1" applyBorder="1" applyAlignment="1">
      <alignment horizontal="distributed" vertical="center"/>
    </xf>
    <xf numFmtId="3" fontId="9" fillId="0" borderId="87" xfId="4" applyNumberFormat="1" applyFont="1" applyBorder="1" applyAlignment="1">
      <alignment horizontal="right" vertical="center"/>
    </xf>
    <xf numFmtId="3" fontId="9" fillId="0" borderId="101" xfId="4" applyNumberFormat="1" applyFont="1" applyBorder="1" applyAlignment="1">
      <alignment horizontal="right" vertical="center"/>
    </xf>
    <xf numFmtId="0" fontId="9" fillId="0" borderId="100" xfId="4" applyFont="1" applyBorder="1" applyAlignment="1">
      <alignment horizontal="distributed" vertical="center"/>
    </xf>
    <xf numFmtId="0" fontId="9" fillId="0" borderId="28" xfId="4" applyFont="1" applyBorder="1" applyAlignment="1">
      <alignment horizontal="distributed" vertical="center"/>
    </xf>
    <xf numFmtId="0" fontId="9" fillId="0" borderId="43" xfId="4" applyFont="1" applyBorder="1" applyAlignment="1">
      <alignment horizontal="distributed" vertical="center"/>
    </xf>
    <xf numFmtId="0" fontId="9" fillId="0" borderId="85" xfId="4" applyFont="1" applyBorder="1" applyAlignment="1">
      <alignment horizontal="distributed" vertical="center"/>
    </xf>
    <xf numFmtId="0" fontId="9" fillId="0" borderId="33" xfId="4" applyFont="1" applyBorder="1" applyAlignment="1">
      <alignment horizontal="center" vertical="center"/>
    </xf>
    <xf numFmtId="0" fontId="9" fillId="0" borderId="34" xfId="4" applyFont="1" applyBorder="1" applyAlignment="1">
      <alignment horizontal="center" vertical="center"/>
    </xf>
    <xf numFmtId="0" fontId="9" fillId="0" borderId="104" xfId="4" applyFont="1" applyBorder="1" applyAlignment="1">
      <alignment horizontal="distributed" vertical="center"/>
    </xf>
    <xf numFmtId="0" fontId="9" fillId="0" borderId="111" xfId="4" applyFont="1" applyBorder="1" applyAlignment="1">
      <alignment horizontal="distributed" vertical="center"/>
    </xf>
    <xf numFmtId="0" fontId="9" fillId="0" borderId="38" xfId="4" applyFont="1" applyBorder="1" applyAlignment="1">
      <alignment horizontal="distributed" vertical="center"/>
    </xf>
    <xf numFmtId="0" fontId="9" fillId="0" borderId="39" xfId="4" applyFont="1" applyBorder="1" applyAlignment="1">
      <alignment horizontal="distributed" vertical="center"/>
    </xf>
    <xf numFmtId="3" fontId="9" fillId="0" borderId="16" xfId="4" applyNumberFormat="1" applyFont="1" applyBorder="1" applyAlignment="1">
      <alignment horizontal="right" vertical="center"/>
    </xf>
    <xf numFmtId="3" fontId="9" fillId="0" borderId="6" xfId="4" applyNumberFormat="1" applyFont="1" applyBorder="1" applyAlignment="1">
      <alignment horizontal="right" vertical="center"/>
    </xf>
    <xf numFmtId="0" fontId="9" fillId="0" borderId="108" xfId="4" applyFont="1" applyBorder="1" applyAlignment="1">
      <alignment horizontal="distributed" vertical="center"/>
    </xf>
    <xf numFmtId="3" fontId="9" fillId="0" borderId="30" xfId="4" applyNumberFormat="1" applyFont="1" applyBorder="1" applyAlignment="1">
      <alignment horizontal="right" vertical="center"/>
    </xf>
  </cellXfs>
  <cellStyles count="181">
    <cellStyle name="20% - アクセント 1 2" xfId="6" xr:uid="{00000000-0005-0000-0000-000000000000}"/>
    <cellStyle name="20% - アクセント 1 2 2" xfId="92" xr:uid="{00000000-0005-0000-0000-000001000000}"/>
    <cellStyle name="20% - アクセント 1 3" xfId="7" xr:uid="{00000000-0005-0000-0000-000002000000}"/>
    <cellStyle name="20% - アクセント 1 3 2" xfId="93" xr:uid="{00000000-0005-0000-0000-000003000000}"/>
    <cellStyle name="20% - アクセント 2 2" xfId="8" xr:uid="{00000000-0005-0000-0000-000004000000}"/>
    <cellStyle name="20% - アクセント 2 2 2" xfId="94" xr:uid="{00000000-0005-0000-0000-000005000000}"/>
    <cellStyle name="20% - アクセント 2 3" xfId="9" xr:uid="{00000000-0005-0000-0000-000006000000}"/>
    <cellStyle name="20% - アクセント 2 3 2" xfId="95" xr:uid="{00000000-0005-0000-0000-000007000000}"/>
    <cellStyle name="20% - アクセント 3 2" xfId="10" xr:uid="{00000000-0005-0000-0000-000008000000}"/>
    <cellStyle name="20% - アクセント 3 2 2" xfId="96" xr:uid="{00000000-0005-0000-0000-000009000000}"/>
    <cellStyle name="20% - アクセント 3 3" xfId="11" xr:uid="{00000000-0005-0000-0000-00000A000000}"/>
    <cellStyle name="20% - アクセント 3 3 2" xfId="97" xr:uid="{00000000-0005-0000-0000-00000B000000}"/>
    <cellStyle name="20% - アクセント 4 2" xfId="12" xr:uid="{00000000-0005-0000-0000-00000C000000}"/>
    <cellStyle name="20% - アクセント 4 2 2" xfId="98" xr:uid="{00000000-0005-0000-0000-00000D000000}"/>
    <cellStyle name="20% - アクセント 4 3" xfId="13" xr:uid="{00000000-0005-0000-0000-00000E000000}"/>
    <cellStyle name="20% - アクセント 4 3 2" xfId="99" xr:uid="{00000000-0005-0000-0000-00000F000000}"/>
    <cellStyle name="20% - アクセント 5 2" xfId="14" xr:uid="{00000000-0005-0000-0000-000010000000}"/>
    <cellStyle name="20% - アクセント 5 2 2" xfId="100" xr:uid="{00000000-0005-0000-0000-000011000000}"/>
    <cellStyle name="20% - アクセント 5 3" xfId="15" xr:uid="{00000000-0005-0000-0000-000012000000}"/>
    <cellStyle name="20% - アクセント 5 3 2" xfId="101" xr:uid="{00000000-0005-0000-0000-000013000000}"/>
    <cellStyle name="20% - アクセント 6 2" xfId="16" xr:uid="{00000000-0005-0000-0000-000014000000}"/>
    <cellStyle name="20% - アクセント 6 2 2" xfId="102" xr:uid="{00000000-0005-0000-0000-000015000000}"/>
    <cellStyle name="20% - アクセント 6 3" xfId="17" xr:uid="{00000000-0005-0000-0000-000016000000}"/>
    <cellStyle name="20% - アクセント 6 3 2" xfId="103" xr:uid="{00000000-0005-0000-0000-000017000000}"/>
    <cellStyle name="40% - アクセント 1 2" xfId="18" xr:uid="{00000000-0005-0000-0000-000018000000}"/>
    <cellStyle name="40% - アクセント 1 2 2" xfId="104" xr:uid="{00000000-0005-0000-0000-000019000000}"/>
    <cellStyle name="40% - アクセント 1 3" xfId="19" xr:uid="{00000000-0005-0000-0000-00001A000000}"/>
    <cellStyle name="40% - アクセント 1 3 2" xfId="105" xr:uid="{00000000-0005-0000-0000-00001B000000}"/>
    <cellStyle name="40% - アクセント 2 2" xfId="20" xr:uid="{00000000-0005-0000-0000-00001C000000}"/>
    <cellStyle name="40% - アクセント 2 2 2" xfId="106" xr:uid="{00000000-0005-0000-0000-00001D000000}"/>
    <cellStyle name="40% - アクセント 2 3" xfId="21" xr:uid="{00000000-0005-0000-0000-00001E000000}"/>
    <cellStyle name="40% - アクセント 2 3 2" xfId="107" xr:uid="{00000000-0005-0000-0000-00001F000000}"/>
    <cellStyle name="40% - アクセント 3 2" xfId="22" xr:uid="{00000000-0005-0000-0000-000020000000}"/>
    <cellStyle name="40% - アクセント 3 2 2" xfId="108" xr:uid="{00000000-0005-0000-0000-000021000000}"/>
    <cellStyle name="40% - アクセント 3 3" xfId="23" xr:uid="{00000000-0005-0000-0000-000022000000}"/>
    <cellStyle name="40% - アクセント 3 3 2" xfId="109" xr:uid="{00000000-0005-0000-0000-000023000000}"/>
    <cellStyle name="40% - アクセント 4 2" xfId="24" xr:uid="{00000000-0005-0000-0000-000024000000}"/>
    <cellStyle name="40% - アクセント 4 2 2" xfId="110" xr:uid="{00000000-0005-0000-0000-000025000000}"/>
    <cellStyle name="40% - アクセント 4 3" xfId="25" xr:uid="{00000000-0005-0000-0000-000026000000}"/>
    <cellStyle name="40% - アクセント 4 3 2" xfId="111" xr:uid="{00000000-0005-0000-0000-000027000000}"/>
    <cellStyle name="40% - アクセント 5 2" xfId="26" xr:uid="{00000000-0005-0000-0000-000028000000}"/>
    <cellStyle name="40% - アクセント 5 2 2" xfId="112" xr:uid="{00000000-0005-0000-0000-000029000000}"/>
    <cellStyle name="40% - アクセント 5 3" xfId="27" xr:uid="{00000000-0005-0000-0000-00002A000000}"/>
    <cellStyle name="40% - アクセント 5 3 2" xfId="113" xr:uid="{00000000-0005-0000-0000-00002B000000}"/>
    <cellStyle name="40% - アクセント 6 2" xfId="28" xr:uid="{00000000-0005-0000-0000-00002C000000}"/>
    <cellStyle name="40% - アクセント 6 2 2" xfId="114" xr:uid="{00000000-0005-0000-0000-00002D000000}"/>
    <cellStyle name="40% - アクセント 6 3" xfId="29" xr:uid="{00000000-0005-0000-0000-00002E000000}"/>
    <cellStyle name="40% - アクセント 6 3 2" xfId="115" xr:uid="{00000000-0005-0000-0000-00002F000000}"/>
    <cellStyle name="60% - アクセント 1 2" xfId="30" xr:uid="{00000000-0005-0000-0000-000030000000}"/>
    <cellStyle name="60% - アクセント 1 2 2" xfId="116" xr:uid="{00000000-0005-0000-0000-000031000000}"/>
    <cellStyle name="60% - アクセント 1 3" xfId="31" xr:uid="{00000000-0005-0000-0000-000032000000}"/>
    <cellStyle name="60% - アクセント 1 3 2" xfId="117" xr:uid="{00000000-0005-0000-0000-000033000000}"/>
    <cellStyle name="60% - アクセント 2 2" xfId="32" xr:uid="{00000000-0005-0000-0000-000034000000}"/>
    <cellStyle name="60% - アクセント 2 2 2" xfId="118" xr:uid="{00000000-0005-0000-0000-000035000000}"/>
    <cellStyle name="60% - アクセント 2 3" xfId="33" xr:uid="{00000000-0005-0000-0000-000036000000}"/>
    <cellStyle name="60% - アクセント 2 3 2" xfId="119" xr:uid="{00000000-0005-0000-0000-000037000000}"/>
    <cellStyle name="60% - アクセント 3 2" xfId="34" xr:uid="{00000000-0005-0000-0000-000038000000}"/>
    <cellStyle name="60% - アクセント 3 2 2" xfId="120" xr:uid="{00000000-0005-0000-0000-000039000000}"/>
    <cellStyle name="60% - アクセント 3 3" xfId="35" xr:uid="{00000000-0005-0000-0000-00003A000000}"/>
    <cellStyle name="60% - アクセント 3 3 2" xfId="121" xr:uid="{00000000-0005-0000-0000-00003B000000}"/>
    <cellStyle name="60% - アクセント 4 2" xfId="36" xr:uid="{00000000-0005-0000-0000-00003C000000}"/>
    <cellStyle name="60% - アクセント 4 2 2" xfId="122" xr:uid="{00000000-0005-0000-0000-00003D000000}"/>
    <cellStyle name="60% - アクセント 4 3" xfId="37" xr:uid="{00000000-0005-0000-0000-00003E000000}"/>
    <cellStyle name="60% - アクセント 4 3 2" xfId="123" xr:uid="{00000000-0005-0000-0000-00003F000000}"/>
    <cellStyle name="60% - アクセント 5 2" xfId="38" xr:uid="{00000000-0005-0000-0000-000040000000}"/>
    <cellStyle name="60% - アクセント 5 2 2" xfId="124" xr:uid="{00000000-0005-0000-0000-000041000000}"/>
    <cellStyle name="60% - アクセント 5 3" xfId="39" xr:uid="{00000000-0005-0000-0000-000042000000}"/>
    <cellStyle name="60% - アクセント 5 3 2" xfId="125" xr:uid="{00000000-0005-0000-0000-000043000000}"/>
    <cellStyle name="60% - アクセント 6 2" xfId="40" xr:uid="{00000000-0005-0000-0000-000044000000}"/>
    <cellStyle name="60% - アクセント 6 2 2" xfId="126" xr:uid="{00000000-0005-0000-0000-000045000000}"/>
    <cellStyle name="60% - アクセント 6 3" xfId="41" xr:uid="{00000000-0005-0000-0000-000046000000}"/>
    <cellStyle name="60% - アクセント 6 3 2" xfId="127" xr:uid="{00000000-0005-0000-0000-000047000000}"/>
    <cellStyle name="アクセント 1 2" xfId="42" xr:uid="{00000000-0005-0000-0000-000048000000}"/>
    <cellStyle name="アクセント 1 2 2" xfId="128" xr:uid="{00000000-0005-0000-0000-000049000000}"/>
    <cellStyle name="アクセント 1 3" xfId="43" xr:uid="{00000000-0005-0000-0000-00004A000000}"/>
    <cellStyle name="アクセント 1 3 2" xfId="129" xr:uid="{00000000-0005-0000-0000-00004B000000}"/>
    <cellStyle name="アクセント 2 2" xfId="44" xr:uid="{00000000-0005-0000-0000-00004C000000}"/>
    <cellStyle name="アクセント 2 2 2" xfId="130" xr:uid="{00000000-0005-0000-0000-00004D000000}"/>
    <cellStyle name="アクセント 2 3" xfId="45" xr:uid="{00000000-0005-0000-0000-00004E000000}"/>
    <cellStyle name="アクセント 2 3 2" xfId="131" xr:uid="{00000000-0005-0000-0000-00004F000000}"/>
    <cellStyle name="アクセント 3 2" xfId="46" xr:uid="{00000000-0005-0000-0000-000050000000}"/>
    <cellStyle name="アクセント 3 2 2" xfId="132" xr:uid="{00000000-0005-0000-0000-000051000000}"/>
    <cellStyle name="アクセント 3 3" xfId="47" xr:uid="{00000000-0005-0000-0000-000052000000}"/>
    <cellStyle name="アクセント 3 3 2" xfId="133" xr:uid="{00000000-0005-0000-0000-000053000000}"/>
    <cellStyle name="アクセント 4 2" xfId="48" xr:uid="{00000000-0005-0000-0000-000054000000}"/>
    <cellStyle name="アクセント 4 2 2" xfId="134" xr:uid="{00000000-0005-0000-0000-000055000000}"/>
    <cellStyle name="アクセント 4 3" xfId="49" xr:uid="{00000000-0005-0000-0000-000056000000}"/>
    <cellStyle name="アクセント 4 3 2" xfId="135" xr:uid="{00000000-0005-0000-0000-000057000000}"/>
    <cellStyle name="アクセント 5 2" xfId="50" xr:uid="{00000000-0005-0000-0000-000058000000}"/>
    <cellStyle name="アクセント 5 2 2" xfId="136" xr:uid="{00000000-0005-0000-0000-000059000000}"/>
    <cellStyle name="アクセント 5 3" xfId="51" xr:uid="{00000000-0005-0000-0000-00005A000000}"/>
    <cellStyle name="アクセント 5 3 2" xfId="137" xr:uid="{00000000-0005-0000-0000-00005B000000}"/>
    <cellStyle name="アクセント 6 2" xfId="52" xr:uid="{00000000-0005-0000-0000-00005C000000}"/>
    <cellStyle name="アクセント 6 2 2" xfId="138" xr:uid="{00000000-0005-0000-0000-00005D000000}"/>
    <cellStyle name="アクセント 6 3" xfId="53" xr:uid="{00000000-0005-0000-0000-00005E000000}"/>
    <cellStyle name="アクセント 6 3 2" xfId="139" xr:uid="{00000000-0005-0000-0000-00005F000000}"/>
    <cellStyle name="タイトル 2" xfId="54" xr:uid="{00000000-0005-0000-0000-000060000000}"/>
    <cellStyle name="タイトル 3" xfId="55" xr:uid="{00000000-0005-0000-0000-000061000000}"/>
    <cellStyle name="チェック セル 2" xfId="56" xr:uid="{00000000-0005-0000-0000-000062000000}"/>
    <cellStyle name="チェック セル 2 2" xfId="141" xr:uid="{00000000-0005-0000-0000-000063000000}"/>
    <cellStyle name="チェック セル 3" xfId="57" xr:uid="{00000000-0005-0000-0000-000064000000}"/>
    <cellStyle name="チェック セル 3 2" xfId="142" xr:uid="{00000000-0005-0000-0000-000065000000}"/>
    <cellStyle name="どちらでもない 2" xfId="58" xr:uid="{00000000-0005-0000-0000-000066000000}"/>
    <cellStyle name="どちらでもない 2 2" xfId="143" xr:uid="{00000000-0005-0000-0000-000067000000}"/>
    <cellStyle name="どちらでもない 3" xfId="59" xr:uid="{00000000-0005-0000-0000-000068000000}"/>
    <cellStyle name="どちらでもない 3 2" xfId="144" xr:uid="{00000000-0005-0000-0000-000069000000}"/>
    <cellStyle name="パーセント 2" xfId="60" xr:uid="{00000000-0005-0000-0000-00006A000000}"/>
    <cellStyle name="メモ 2" xfId="61" xr:uid="{00000000-0005-0000-0000-00006B000000}"/>
    <cellStyle name="メモ 2 2" xfId="145" xr:uid="{00000000-0005-0000-0000-00006C000000}"/>
    <cellStyle name="メモ 3" xfId="62" xr:uid="{00000000-0005-0000-0000-00006D000000}"/>
    <cellStyle name="メモ 3 2" xfId="146" xr:uid="{00000000-0005-0000-0000-00006E000000}"/>
    <cellStyle name="リンク セル 2" xfId="63" xr:uid="{00000000-0005-0000-0000-00006F000000}"/>
    <cellStyle name="リンク セル 2 2" xfId="147" xr:uid="{00000000-0005-0000-0000-000070000000}"/>
    <cellStyle name="リンク セル 3" xfId="64" xr:uid="{00000000-0005-0000-0000-000071000000}"/>
    <cellStyle name="リンク セル 3 2" xfId="148" xr:uid="{00000000-0005-0000-0000-000072000000}"/>
    <cellStyle name="悪い 2" xfId="65" xr:uid="{00000000-0005-0000-0000-000073000000}"/>
    <cellStyle name="悪い 2 2" xfId="149" xr:uid="{00000000-0005-0000-0000-000074000000}"/>
    <cellStyle name="悪い 3" xfId="66" xr:uid="{00000000-0005-0000-0000-000075000000}"/>
    <cellStyle name="悪い 3 2" xfId="150" xr:uid="{00000000-0005-0000-0000-000076000000}"/>
    <cellStyle name="計算 2" xfId="67" xr:uid="{00000000-0005-0000-0000-000077000000}"/>
    <cellStyle name="計算 2 2" xfId="151" xr:uid="{00000000-0005-0000-0000-000078000000}"/>
    <cellStyle name="計算 3" xfId="68" xr:uid="{00000000-0005-0000-0000-000079000000}"/>
    <cellStyle name="計算 3 2" xfId="152" xr:uid="{00000000-0005-0000-0000-00007A000000}"/>
    <cellStyle name="警告文 2" xfId="69" xr:uid="{00000000-0005-0000-0000-00007B000000}"/>
    <cellStyle name="警告文 2 2" xfId="153" xr:uid="{00000000-0005-0000-0000-00007C000000}"/>
    <cellStyle name="警告文 3" xfId="70" xr:uid="{00000000-0005-0000-0000-00007D000000}"/>
    <cellStyle name="警告文 3 2" xfId="154" xr:uid="{00000000-0005-0000-0000-00007E000000}"/>
    <cellStyle name="桁区切り 2" xfId="180" xr:uid="{00000000-0005-0000-0000-000080000000}"/>
    <cellStyle name="桁区切り 3" xfId="178" xr:uid="{00000000-0005-0000-0000-000081000000}"/>
    <cellStyle name="見出し 1 2" xfId="71" xr:uid="{00000000-0005-0000-0000-000082000000}"/>
    <cellStyle name="見出し 1 2 2" xfId="155" xr:uid="{00000000-0005-0000-0000-000083000000}"/>
    <cellStyle name="見出し 1 3" xfId="72" xr:uid="{00000000-0005-0000-0000-000084000000}"/>
    <cellStyle name="見出し 1 3 2" xfId="156" xr:uid="{00000000-0005-0000-0000-000085000000}"/>
    <cellStyle name="見出し 2 2" xfId="73" xr:uid="{00000000-0005-0000-0000-000086000000}"/>
    <cellStyle name="見出し 2 2 2" xfId="157" xr:uid="{00000000-0005-0000-0000-000087000000}"/>
    <cellStyle name="見出し 2 3" xfId="74" xr:uid="{00000000-0005-0000-0000-000088000000}"/>
    <cellStyle name="見出し 2 3 2" xfId="158" xr:uid="{00000000-0005-0000-0000-000089000000}"/>
    <cellStyle name="見出し 3 2" xfId="75" xr:uid="{00000000-0005-0000-0000-00008A000000}"/>
    <cellStyle name="見出し 3 2 2" xfId="159" xr:uid="{00000000-0005-0000-0000-00008B000000}"/>
    <cellStyle name="見出し 3 3" xfId="76" xr:uid="{00000000-0005-0000-0000-00008C000000}"/>
    <cellStyle name="見出し 3 3 2" xfId="160" xr:uid="{00000000-0005-0000-0000-00008D000000}"/>
    <cellStyle name="見出し 4 2" xfId="77" xr:uid="{00000000-0005-0000-0000-00008E000000}"/>
    <cellStyle name="見出し 4 2 2" xfId="161" xr:uid="{00000000-0005-0000-0000-00008F000000}"/>
    <cellStyle name="見出し 4 3" xfId="78" xr:uid="{00000000-0005-0000-0000-000090000000}"/>
    <cellStyle name="見出し 4 3 2" xfId="162" xr:uid="{00000000-0005-0000-0000-000091000000}"/>
    <cellStyle name="集計 2" xfId="79" xr:uid="{00000000-0005-0000-0000-000092000000}"/>
    <cellStyle name="集計 2 2" xfId="163" xr:uid="{00000000-0005-0000-0000-000093000000}"/>
    <cellStyle name="集計 3" xfId="80" xr:uid="{00000000-0005-0000-0000-000094000000}"/>
    <cellStyle name="集計 3 2" xfId="164" xr:uid="{00000000-0005-0000-0000-000095000000}"/>
    <cellStyle name="出力 2" xfId="81" xr:uid="{00000000-0005-0000-0000-000096000000}"/>
    <cellStyle name="出力 2 2" xfId="165" xr:uid="{00000000-0005-0000-0000-000097000000}"/>
    <cellStyle name="出力 3" xfId="82" xr:uid="{00000000-0005-0000-0000-000098000000}"/>
    <cellStyle name="出力 3 2" xfId="166" xr:uid="{00000000-0005-0000-0000-000099000000}"/>
    <cellStyle name="説明文 2" xfId="83" xr:uid="{00000000-0005-0000-0000-00009A000000}"/>
    <cellStyle name="説明文 2 2" xfId="167" xr:uid="{00000000-0005-0000-0000-00009B000000}"/>
    <cellStyle name="説明文 3" xfId="84" xr:uid="{00000000-0005-0000-0000-00009C000000}"/>
    <cellStyle name="説明文 3 2" xfId="168" xr:uid="{00000000-0005-0000-0000-00009D000000}"/>
    <cellStyle name="入力 2" xfId="85" xr:uid="{00000000-0005-0000-0000-00009E000000}"/>
    <cellStyle name="入力 2 2" xfId="169" xr:uid="{00000000-0005-0000-0000-00009F000000}"/>
    <cellStyle name="入力 3" xfId="86" xr:uid="{00000000-0005-0000-0000-0000A0000000}"/>
    <cellStyle name="入力 3 2" xfId="170" xr:uid="{00000000-0005-0000-0000-0000A1000000}"/>
    <cellStyle name="標準" xfId="0" builtinId="0"/>
    <cellStyle name="標準 2" xfId="1" xr:uid="{00000000-0005-0000-0000-0000A3000000}"/>
    <cellStyle name="標準 2 2" xfId="5" xr:uid="{00000000-0005-0000-0000-0000A4000000}"/>
    <cellStyle name="標準 2 3" xfId="87" xr:uid="{00000000-0005-0000-0000-0000A5000000}"/>
    <cellStyle name="標準 2 4" xfId="171" xr:uid="{00000000-0005-0000-0000-0000A6000000}"/>
    <cellStyle name="標準 2 5" xfId="177" xr:uid="{00000000-0005-0000-0000-0000A7000000}"/>
    <cellStyle name="標準 3" xfId="2" xr:uid="{00000000-0005-0000-0000-0000A8000000}"/>
    <cellStyle name="標準 3 2" xfId="88" xr:uid="{00000000-0005-0000-0000-0000A9000000}"/>
    <cellStyle name="標準 3 2 2" xfId="179" xr:uid="{00000000-0005-0000-0000-0000AA000000}"/>
    <cellStyle name="標準 3 3" xfId="172" xr:uid="{00000000-0005-0000-0000-0000AB000000}"/>
    <cellStyle name="標準 4" xfId="3" xr:uid="{00000000-0005-0000-0000-0000AC000000}"/>
    <cellStyle name="標準 5" xfId="91" xr:uid="{00000000-0005-0000-0000-0000AD000000}"/>
    <cellStyle name="標準 6" xfId="140" xr:uid="{00000000-0005-0000-0000-0000AE000000}"/>
    <cellStyle name="標準 7" xfId="175" xr:uid="{00000000-0005-0000-0000-0000AF000000}"/>
    <cellStyle name="標準 8" xfId="176" xr:uid="{00000000-0005-0000-0000-0000B0000000}"/>
    <cellStyle name="標準_地方債" xfId="4" xr:uid="{00000000-0005-0000-0000-0000B1000000}"/>
    <cellStyle name="良い 2" xfId="89" xr:uid="{00000000-0005-0000-0000-0000B2000000}"/>
    <cellStyle name="良い 2 2" xfId="173" xr:uid="{00000000-0005-0000-0000-0000B3000000}"/>
    <cellStyle name="良い 3" xfId="90" xr:uid="{00000000-0005-0000-0000-0000B4000000}"/>
    <cellStyle name="良い 3 2" xfId="174" xr:uid="{00000000-0005-0000-0000-0000B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11</xdr:row>
      <xdr:rowOff>161925</xdr:rowOff>
    </xdr:from>
    <xdr:to>
      <xdr:col>7</xdr:col>
      <xdr:colOff>76200</xdr:colOff>
      <xdr:row>12</xdr:row>
      <xdr:rowOff>123825</xdr:rowOff>
    </xdr:to>
    <xdr:sp macro="" textlink="">
      <xdr:nvSpPr>
        <xdr:cNvPr id="2" name="Text Box 1">
          <a:extLst>
            <a:ext uri="{FF2B5EF4-FFF2-40B4-BE49-F238E27FC236}">
              <a16:creationId xmlns:a16="http://schemas.microsoft.com/office/drawing/2014/main" id="{699AECFC-BA9E-405C-95DE-C3D0351B947E}"/>
            </a:ext>
          </a:extLst>
        </xdr:cNvPr>
        <xdr:cNvSpPr txBox="1">
          <a:spLocks noChangeArrowheads="1"/>
        </xdr:cNvSpPr>
      </xdr:nvSpPr>
      <xdr:spPr bwMode="auto">
        <a:xfrm>
          <a:off x="7077075" y="1943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11</xdr:row>
      <xdr:rowOff>161925</xdr:rowOff>
    </xdr:from>
    <xdr:to>
      <xdr:col>7</xdr:col>
      <xdr:colOff>76200</xdr:colOff>
      <xdr:row>12</xdr:row>
      <xdr:rowOff>123825</xdr:rowOff>
    </xdr:to>
    <xdr:sp macro="" textlink="">
      <xdr:nvSpPr>
        <xdr:cNvPr id="3" name="Text Box 1">
          <a:extLst>
            <a:ext uri="{FF2B5EF4-FFF2-40B4-BE49-F238E27FC236}">
              <a16:creationId xmlns:a16="http://schemas.microsoft.com/office/drawing/2014/main" id="{0AA4B4AE-B6B2-490C-938C-EEBAB2E32856}"/>
            </a:ext>
          </a:extLst>
        </xdr:cNvPr>
        <xdr:cNvSpPr txBox="1">
          <a:spLocks noChangeArrowheads="1"/>
        </xdr:cNvSpPr>
      </xdr:nvSpPr>
      <xdr:spPr bwMode="auto">
        <a:xfrm>
          <a:off x="7077075" y="1943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0E634-7D56-4E20-B1E5-F22677144808}">
  <sheetPr>
    <tabColor rgb="FFFFFF00"/>
    <pageSetUpPr fitToPage="1"/>
  </sheetPr>
  <dimension ref="B1:J35"/>
  <sheetViews>
    <sheetView tabSelected="1" view="pageBreakPreview" zoomScaleNormal="100" zoomScaleSheetLayoutView="100" workbookViewId="0">
      <selection activeCell="N10" sqref="N10"/>
    </sheetView>
  </sheetViews>
  <sheetFormatPr defaultRowHeight="13.5" x14ac:dyDescent="0.15"/>
  <cols>
    <col min="1" max="1" width="21.875" style="1" customWidth="1"/>
    <col min="2" max="2" width="10.625" style="1" customWidth="1"/>
    <col min="3" max="3" width="23.75" style="1" customWidth="1"/>
    <col min="4" max="4" width="21.625" style="1" customWidth="1"/>
    <col min="5" max="5" width="9" style="1" customWidth="1"/>
    <col min="6" max="7" width="8" style="1" customWidth="1"/>
    <col min="8" max="8" width="7.625" style="1" customWidth="1"/>
    <col min="9" max="9" width="17" style="1" customWidth="1"/>
    <col min="10" max="10" width="7" style="1" customWidth="1"/>
    <col min="11" max="11" width="8.75" style="1" customWidth="1"/>
    <col min="12" max="16384" width="9" style="1"/>
  </cols>
  <sheetData>
    <row r="1" spans="2:10" ht="24.95" customHeight="1" x14ac:dyDescent="0.15"/>
    <row r="2" spans="2:10" ht="24.95" customHeight="1" x14ac:dyDescent="0.15"/>
    <row r="3" spans="2:10" ht="24.95" customHeight="1" x14ac:dyDescent="0.15"/>
    <row r="4" spans="2:10" ht="24.95" customHeight="1" x14ac:dyDescent="0.2">
      <c r="C4" s="305" t="s">
        <v>24</v>
      </c>
      <c r="D4" s="305"/>
      <c r="E4" s="305"/>
    </row>
    <row r="5" spans="2:10" ht="24.95" customHeight="1" x14ac:dyDescent="0.15"/>
    <row r="6" spans="2:10" ht="24.95" customHeight="1" x14ac:dyDescent="0.15"/>
    <row r="7" spans="2:10" ht="24.95" customHeight="1" x14ac:dyDescent="0.15"/>
    <row r="8" spans="2:10" s="2" customFormat="1" ht="24.95" customHeight="1" x14ac:dyDescent="0.2">
      <c r="B8" s="305" t="s">
        <v>181</v>
      </c>
      <c r="C8" s="305"/>
      <c r="D8" s="305"/>
      <c r="E8" s="305"/>
      <c r="F8" s="305"/>
      <c r="G8" s="305"/>
    </row>
    <row r="9" spans="2:10" ht="24.95" customHeight="1" x14ac:dyDescent="0.15"/>
    <row r="10" spans="2:10" ht="24.95" customHeight="1" x14ac:dyDescent="0.15"/>
    <row r="11" spans="2:10" ht="24.95" customHeight="1" x14ac:dyDescent="0.15"/>
    <row r="12" spans="2:10" ht="24.95" customHeight="1" x14ac:dyDescent="0.15"/>
    <row r="13" spans="2:10" ht="24.95" customHeight="1" x14ac:dyDescent="0.15">
      <c r="C13" s="3"/>
      <c r="D13" s="4"/>
      <c r="E13" s="4"/>
      <c r="F13" s="4"/>
      <c r="G13" s="4"/>
      <c r="H13" s="4"/>
      <c r="I13" s="4"/>
      <c r="J13" s="3"/>
    </row>
    <row r="14" spans="2:10" ht="24.95" customHeight="1" x14ac:dyDescent="0.15">
      <c r="C14" s="3"/>
      <c r="D14" s="173"/>
      <c r="E14" s="173"/>
      <c r="F14" s="173"/>
      <c r="G14" s="173"/>
      <c r="H14" s="174"/>
      <c r="I14" s="174"/>
      <c r="J14" s="174"/>
    </row>
    <row r="15" spans="2:10" s="2" customFormat="1" ht="24.95" customHeight="1" x14ac:dyDescent="0.2">
      <c r="D15" s="197" t="s">
        <v>182</v>
      </c>
      <c r="E15" s="198"/>
      <c r="F15" s="197"/>
      <c r="G15" s="197"/>
      <c r="H15" s="197"/>
      <c r="I15" s="197"/>
      <c r="J15" s="171"/>
    </row>
    <row r="16" spans="2:10" s="2" customFormat="1" ht="9.75" customHeight="1" x14ac:dyDescent="0.2">
      <c r="D16" s="197"/>
      <c r="E16" s="198"/>
      <c r="F16" s="197"/>
      <c r="G16" s="197"/>
      <c r="H16" s="197"/>
      <c r="I16" s="197"/>
      <c r="J16" s="171"/>
    </row>
    <row r="17" spans="3:10" s="2" customFormat="1" ht="24.95" customHeight="1" x14ac:dyDescent="0.2">
      <c r="D17" s="197" t="s">
        <v>183</v>
      </c>
      <c r="E17" s="197"/>
      <c r="F17" s="197"/>
      <c r="G17" s="197"/>
      <c r="H17" s="197"/>
      <c r="I17" s="197"/>
      <c r="J17" s="175"/>
    </row>
    <row r="18" spans="3:10" s="2" customFormat="1" ht="24.95" customHeight="1" x14ac:dyDescent="0.2">
      <c r="C18" s="5"/>
      <c r="D18" s="176"/>
      <c r="E18" s="176"/>
      <c r="F18" s="176"/>
      <c r="G18" s="176"/>
      <c r="H18" s="176"/>
      <c r="I18" s="176"/>
      <c r="J18" s="173"/>
    </row>
    <row r="19" spans="3:10" s="2" customFormat="1" ht="24.95" customHeight="1" x14ac:dyDescent="0.2">
      <c r="C19" s="5"/>
      <c r="D19" s="175"/>
      <c r="E19" s="175"/>
      <c r="F19" s="175"/>
      <c r="G19" s="175"/>
      <c r="H19" s="175"/>
      <c r="I19" s="175"/>
      <c r="J19" s="177"/>
    </row>
    <row r="20" spans="3:10" s="2" customFormat="1" ht="24.95" customHeight="1" x14ac:dyDescent="0.2">
      <c r="D20" s="175"/>
      <c r="E20" s="175"/>
      <c r="F20" s="304"/>
      <c r="G20" s="304"/>
      <c r="H20" s="304"/>
      <c r="I20" s="304"/>
      <c r="J20" s="172"/>
    </row>
    <row r="21" spans="3:10" s="2" customFormat="1" ht="24.95" customHeight="1" x14ac:dyDescent="0.2"/>
    <row r="22" spans="3:10" ht="24.95" customHeight="1" x14ac:dyDescent="0.15"/>
    <row r="23" spans="3:10" ht="24.95" customHeight="1" x14ac:dyDescent="0.15"/>
    <row r="24" spans="3:10" ht="24.95" customHeight="1" x14ac:dyDescent="0.15"/>
    <row r="25" spans="3:10" ht="24.95" customHeight="1" x14ac:dyDescent="0.15"/>
    <row r="26" spans="3:10" ht="24.95" customHeight="1" x14ac:dyDescent="0.15"/>
    <row r="27" spans="3:10" ht="24.95" customHeight="1" x14ac:dyDescent="0.15"/>
    <row r="28" spans="3:10" ht="24.95" customHeight="1" x14ac:dyDescent="0.15"/>
    <row r="29" spans="3:10" ht="24.95" customHeight="1" x14ac:dyDescent="0.15"/>
    <row r="30" spans="3:10" ht="24.95" customHeight="1" x14ac:dyDescent="0.15"/>
    <row r="31" spans="3:10" ht="24.95" customHeight="1" x14ac:dyDescent="0.15">
      <c r="I31" s="3"/>
      <c r="J31" s="3"/>
    </row>
    <row r="32" spans="3:10" ht="24.95" customHeight="1" x14ac:dyDescent="0.15">
      <c r="I32" s="3"/>
      <c r="J32" s="3"/>
    </row>
    <row r="33" spans="9:10" ht="24.95" customHeight="1" x14ac:dyDescent="0.15">
      <c r="I33" s="3"/>
      <c r="J33" s="3"/>
    </row>
    <row r="34" spans="9:10" ht="24.95" customHeight="1" x14ac:dyDescent="0.15">
      <c r="I34" s="3"/>
      <c r="J34" s="3"/>
    </row>
    <row r="35" spans="9:10" ht="24.95" customHeight="1" x14ac:dyDescent="0.15"/>
  </sheetData>
  <mergeCells count="3">
    <mergeCell ref="F20:I20"/>
    <mergeCell ref="C4:E4"/>
    <mergeCell ref="B8:G8"/>
  </mergeCells>
  <phoneticPr fontId="2"/>
  <pageMargins left="1.2" right="0.28000000000000003" top="0.98425196850393704" bottom="0.98425196850393704" header="0.51181102362204722" footer="0.51181102362204722"/>
  <pageSetup paperSize="9" scale="92"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9CB5F-5D80-416B-A570-E392375F0770}">
  <sheetPr>
    <tabColor rgb="FFFFFF00"/>
    <pageSetUpPr autoPageBreaks="0"/>
  </sheetPr>
  <dimension ref="B1:J40"/>
  <sheetViews>
    <sheetView showOutlineSymbols="0" view="pageBreakPreview" topLeftCell="A4" zoomScale="115" zoomScaleNormal="100" zoomScaleSheetLayoutView="115" workbookViewId="0">
      <selection activeCell="D11" sqref="D11:D12"/>
    </sheetView>
  </sheetViews>
  <sheetFormatPr defaultColWidth="10.75" defaultRowHeight="14.25" x14ac:dyDescent="0.15"/>
  <cols>
    <col min="1" max="1" width="2.625" style="154" customWidth="1"/>
    <col min="2" max="2" width="25.625" style="224" customWidth="1"/>
    <col min="3" max="3" width="28.125" style="224" customWidth="1"/>
    <col min="4" max="5" width="20.625" style="154" customWidth="1"/>
    <col min="6" max="6" width="24.625" style="224" customWidth="1"/>
    <col min="7" max="7" width="30.625" style="224" customWidth="1"/>
    <col min="8" max="8" width="20.625" style="154" customWidth="1"/>
    <col min="9" max="9" width="21.375" style="154" customWidth="1"/>
    <col min="10" max="16384" width="10.75" style="154"/>
  </cols>
  <sheetData>
    <row r="1" spans="2:10" ht="13.5" customHeight="1" x14ac:dyDescent="0.15"/>
    <row r="2" spans="2:10" ht="17.25" customHeight="1" x14ac:dyDescent="0.2">
      <c r="B2" s="231" t="s">
        <v>198</v>
      </c>
      <c r="C2" s="231"/>
    </row>
    <row r="3" spans="2:10" s="230" customFormat="1" ht="11.25" customHeight="1" x14ac:dyDescent="0.2">
      <c r="F3" s="224"/>
      <c r="G3" s="224"/>
    </row>
    <row r="4" spans="2:10" s="224" customFormat="1" ht="12.75" customHeight="1" x14ac:dyDescent="0.15">
      <c r="D4" s="232" t="s">
        <v>180</v>
      </c>
      <c r="H4" s="232" t="s">
        <v>180</v>
      </c>
    </row>
    <row r="5" spans="2:10" ht="7.5" customHeight="1" thickBot="1" x14ac:dyDescent="0.2">
      <c r="B5" s="229"/>
      <c r="C5" s="229"/>
      <c r="D5" s="228"/>
    </row>
    <row r="6" spans="2:10" s="224" customFormat="1" ht="20.100000000000001" customHeight="1" thickBot="1" x14ac:dyDescent="0.2">
      <c r="B6" s="391" t="s">
        <v>157</v>
      </c>
      <c r="C6" s="392"/>
      <c r="D6" s="227" t="s">
        <v>110</v>
      </c>
      <c r="E6" s="253"/>
      <c r="F6" s="402" t="s">
        <v>156</v>
      </c>
      <c r="G6" s="403"/>
      <c r="H6" s="227" t="s">
        <v>110</v>
      </c>
    </row>
    <row r="7" spans="2:10" ht="20.100000000000001" customHeight="1" thickTop="1" x14ac:dyDescent="0.15">
      <c r="B7" s="410" t="s">
        <v>159</v>
      </c>
      <c r="C7" s="286" t="s">
        <v>150</v>
      </c>
      <c r="D7" s="287">
        <v>75304684</v>
      </c>
      <c r="E7" s="187"/>
      <c r="F7" s="404" t="s">
        <v>152</v>
      </c>
      <c r="G7" s="405"/>
      <c r="H7" s="408">
        <v>104732236</v>
      </c>
      <c r="J7" s="226"/>
    </row>
    <row r="8" spans="2:10" ht="20.100000000000001" customHeight="1" x14ac:dyDescent="0.15">
      <c r="B8" s="393"/>
      <c r="C8" s="259" t="s">
        <v>149</v>
      </c>
      <c r="D8" s="268">
        <v>132609</v>
      </c>
      <c r="E8" s="187"/>
      <c r="F8" s="406"/>
      <c r="G8" s="407"/>
      <c r="H8" s="409"/>
      <c r="J8" s="226"/>
    </row>
    <row r="9" spans="2:10" ht="20.100000000000001" customHeight="1" x14ac:dyDescent="0.15">
      <c r="B9" s="393"/>
      <c r="C9" s="259" t="s">
        <v>148</v>
      </c>
      <c r="D9" s="268">
        <v>2620092</v>
      </c>
      <c r="E9" s="187"/>
      <c r="F9" s="395" t="s">
        <v>153</v>
      </c>
      <c r="G9" s="258" t="s">
        <v>116</v>
      </c>
      <c r="H9" s="276">
        <v>213436</v>
      </c>
      <c r="J9" s="226"/>
    </row>
    <row r="10" spans="2:10" ht="20.100000000000001" customHeight="1" x14ac:dyDescent="0.15">
      <c r="B10" s="394"/>
      <c r="C10" s="254" t="s">
        <v>155</v>
      </c>
      <c r="D10" s="267">
        <v>78057385</v>
      </c>
      <c r="E10" s="187"/>
      <c r="F10" s="393"/>
      <c r="G10" s="257" t="s">
        <v>117</v>
      </c>
      <c r="H10" s="277">
        <v>51233</v>
      </c>
      <c r="J10" s="226"/>
    </row>
    <row r="11" spans="2:10" ht="19.5" customHeight="1" x14ac:dyDescent="0.15">
      <c r="B11" s="398" t="s">
        <v>158</v>
      </c>
      <c r="C11" s="399"/>
      <c r="D11" s="411">
        <v>44525213</v>
      </c>
      <c r="E11" s="187"/>
      <c r="F11" s="393"/>
      <c r="G11" s="257" t="s">
        <v>107</v>
      </c>
      <c r="H11" s="277">
        <v>7503</v>
      </c>
      <c r="J11" s="226"/>
    </row>
    <row r="12" spans="2:10" ht="19.5" customHeight="1" x14ac:dyDescent="0.15">
      <c r="B12" s="406"/>
      <c r="C12" s="407"/>
      <c r="D12" s="409"/>
      <c r="E12" s="187"/>
      <c r="F12" s="393"/>
      <c r="G12" s="257" t="s">
        <v>122</v>
      </c>
      <c r="H12" s="277">
        <v>286000</v>
      </c>
      <c r="J12" s="226"/>
    </row>
    <row r="13" spans="2:10" ht="19.5" customHeight="1" x14ac:dyDescent="0.15">
      <c r="B13" s="393" t="s">
        <v>160</v>
      </c>
      <c r="C13" s="259" t="s">
        <v>147</v>
      </c>
      <c r="D13" s="268">
        <v>169388</v>
      </c>
      <c r="E13" s="187"/>
      <c r="F13" s="393"/>
      <c r="G13" s="257" t="s">
        <v>87</v>
      </c>
      <c r="H13" s="277">
        <v>91435</v>
      </c>
      <c r="J13" s="226"/>
    </row>
    <row r="14" spans="2:10" ht="19.5" customHeight="1" x14ac:dyDescent="0.15">
      <c r="B14" s="393"/>
      <c r="C14" s="259" t="s">
        <v>146</v>
      </c>
      <c r="D14" s="268">
        <v>1135786</v>
      </c>
      <c r="E14" s="187"/>
      <c r="F14" s="394"/>
      <c r="G14" s="256" t="s">
        <v>155</v>
      </c>
      <c r="H14" s="278">
        <v>649607</v>
      </c>
      <c r="J14" s="226"/>
    </row>
    <row r="15" spans="2:10" ht="19.5" customHeight="1" x14ac:dyDescent="0.15">
      <c r="B15" s="393"/>
      <c r="C15" s="259" t="s">
        <v>145</v>
      </c>
      <c r="D15" s="268">
        <v>16753889</v>
      </c>
      <c r="E15" s="187"/>
      <c r="F15" s="395" t="s">
        <v>154</v>
      </c>
      <c r="G15" s="258" t="s">
        <v>89</v>
      </c>
      <c r="H15" s="276">
        <v>9460990</v>
      </c>
      <c r="J15" s="226"/>
    </row>
    <row r="16" spans="2:10" ht="19.5" customHeight="1" x14ac:dyDescent="0.15">
      <c r="B16" s="394"/>
      <c r="C16" s="254" t="s">
        <v>155</v>
      </c>
      <c r="D16" s="267">
        <v>18059063</v>
      </c>
      <c r="E16" s="187"/>
      <c r="F16" s="393"/>
      <c r="G16" s="257" t="s">
        <v>123</v>
      </c>
      <c r="H16" s="277">
        <v>23011147</v>
      </c>
      <c r="J16" s="226"/>
    </row>
    <row r="17" spans="2:10" ht="20.100000000000001" customHeight="1" x14ac:dyDescent="0.15">
      <c r="B17" s="395" t="s">
        <v>161</v>
      </c>
      <c r="C17" s="258" t="s">
        <v>144</v>
      </c>
      <c r="D17" s="269">
        <v>8152014</v>
      </c>
      <c r="E17" s="187"/>
      <c r="F17" s="393"/>
      <c r="G17" s="257" t="s">
        <v>118</v>
      </c>
      <c r="H17" s="277">
        <v>33262</v>
      </c>
      <c r="J17" s="226"/>
    </row>
    <row r="18" spans="2:10" ht="20.100000000000001" customHeight="1" x14ac:dyDescent="0.15">
      <c r="B18" s="393"/>
      <c r="C18" s="257" t="s">
        <v>143</v>
      </c>
      <c r="D18" s="270">
        <v>1300016</v>
      </c>
      <c r="E18" s="187"/>
      <c r="F18" s="393"/>
      <c r="G18" s="257" t="s">
        <v>88</v>
      </c>
      <c r="H18" s="277">
        <v>23409022</v>
      </c>
      <c r="J18" s="226"/>
    </row>
    <row r="19" spans="2:10" ht="20.100000000000001" customHeight="1" x14ac:dyDescent="0.15">
      <c r="B19" s="393"/>
      <c r="C19" s="257" t="s">
        <v>142</v>
      </c>
      <c r="D19" s="270">
        <v>850624</v>
      </c>
      <c r="E19" s="187"/>
      <c r="F19" s="393"/>
      <c r="G19" s="257" t="s">
        <v>119</v>
      </c>
      <c r="H19" s="277">
        <v>969022</v>
      </c>
      <c r="J19" s="226"/>
    </row>
    <row r="20" spans="2:10" ht="20.100000000000001" customHeight="1" x14ac:dyDescent="0.15">
      <c r="B20" s="393"/>
      <c r="C20" s="257" t="s">
        <v>141</v>
      </c>
      <c r="D20" s="270">
        <v>296424</v>
      </c>
      <c r="E20" s="187"/>
      <c r="F20" s="393"/>
      <c r="G20" s="257" t="s">
        <v>120</v>
      </c>
      <c r="H20" s="277">
        <v>279083</v>
      </c>
      <c r="J20" s="226"/>
    </row>
    <row r="21" spans="2:10" ht="20.100000000000001" customHeight="1" x14ac:dyDescent="0.15">
      <c r="B21" s="393"/>
      <c r="C21" s="257" t="s">
        <v>140</v>
      </c>
      <c r="D21" s="270">
        <v>2343708</v>
      </c>
      <c r="E21" s="187"/>
      <c r="F21" s="393"/>
      <c r="G21" s="256" t="s">
        <v>155</v>
      </c>
      <c r="H21" s="277">
        <v>57162526</v>
      </c>
      <c r="J21" s="226"/>
    </row>
    <row r="22" spans="2:10" ht="25.5" customHeight="1" x14ac:dyDescent="0.15">
      <c r="B22" s="393"/>
      <c r="C22" s="260" t="s">
        <v>171</v>
      </c>
      <c r="D22" s="268">
        <v>25000</v>
      </c>
      <c r="E22" s="187"/>
      <c r="F22" s="398" t="s">
        <v>17</v>
      </c>
      <c r="G22" s="399"/>
      <c r="H22" s="396">
        <v>162544369</v>
      </c>
      <c r="J22" s="226"/>
    </row>
    <row r="23" spans="2:10" ht="26.1" customHeight="1" thickBot="1" x14ac:dyDescent="0.2">
      <c r="B23" s="393"/>
      <c r="C23" s="260" t="s">
        <v>170</v>
      </c>
      <c r="D23" s="270">
        <v>570410</v>
      </c>
      <c r="E23" s="187"/>
      <c r="F23" s="400"/>
      <c r="G23" s="401"/>
      <c r="H23" s="397"/>
      <c r="J23" s="226"/>
    </row>
    <row r="24" spans="2:10" ht="20.100000000000001" customHeight="1" x14ac:dyDescent="0.15">
      <c r="B24" s="394"/>
      <c r="C24" s="254" t="s">
        <v>155</v>
      </c>
      <c r="D24" s="267">
        <v>13538196</v>
      </c>
      <c r="E24" s="187"/>
      <c r="F24" s="154"/>
      <c r="G24" s="226"/>
      <c r="J24" s="226"/>
    </row>
    <row r="25" spans="2:10" ht="18.75" customHeight="1" x14ac:dyDescent="0.15">
      <c r="B25" s="395" t="s">
        <v>162</v>
      </c>
      <c r="C25" s="258" t="s">
        <v>139</v>
      </c>
      <c r="D25" s="269">
        <v>1066191</v>
      </c>
      <c r="E25" s="187"/>
      <c r="F25" s="154"/>
      <c r="G25" s="226"/>
      <c r="J25" s="226"/>
    </row>
    <row r="26" spans="2:10" ht="19.5" customHeight="1" x14ac:dyDescent="0.15">
      <c r="B26" s="393"/>
      <c r="C26" s="257" t="s">
        <v>163</v>
      </c>
      <c r="D26" s="270">
        <v>2108560</v>
      </c>
      <c r="E26" s="187"/>
      <c r="F26" s="154"/>
      <c r="G26" s="226"/>
      <c r="J26" s="226"/>
    </row>
    <row r="27" spans="2:10" ht="35.1" customHeight="1" x14ac:dyDescent="0.15">
      <c r="B27" s="393"/>
      <c r="C27" s="259" t="s">
        <v>138</v>
      </c>
      <c r="D27" s="268">
        <v>4576</v>
      </c>
      <c r="E27" s="187"/>
      <c r="F27" s="154"/>
      <c r="G27" s="226"/>
      <c r="J27" s="226"/>
    </row>
    <row r="28" spans="2:10" ht="35.1" customHeight="1" x14ac:dyDescent="0.15">
      <c r="B28" s="393"/>
      <c r="C28" s="257" t="s">
        <v>137</v>
      </c>
      <c r="D28" s="270">
        <v>193194</v>
      </c>
      <c r="E28" s="187"/>
      <c r="F28" s="154"/>
      <c r="G28" s="226"/>
      <c r="J28" s="226"/>
    </row>
    <row r="29" spans="2:10" ht="20.100000000000001" customHeight="1" x14ac:dyDescent="0.15">
      <c r="B29" s="393"/>
      <c r="C29" s="259" t="s">
        <v>136</v>
      </c>
      <c r="D29" s="270">
        <v>4938608</v>
      </c>
      <c r="E29" s="187"/>
      <c r="F29" s="154"/>
      <c r="G29" s="226"/>
    </row>
    <row r="30" spans="2:10" ht="20.100000000000001" customHeight="1" x14ac:dyDescent="0.15">
      <c r="B30" s="394"/>
      <c r="C30" s="254" t="s">
        <v>155</v>
      </c>
      <c r="D30" s="267">
        <v>8311129</v>
      </c>
      <c r="E30" s="187"/>
      <c r="F30" s="154"/>
      <c r="G30" s="226"/>
    </row>
    <row r="31" spans="2:10" ht="20.100000000000001" customHeight="1" x14ac:dyDescent="0.15">
      <c r="B31" s="395" t="s">
        <v>164</v>
      </c>
      <c r="C31" s="258" t="s">
        <v>135</v>
      </c>
      <c r="D31" s="269">
        <v>2469</v>
      </c>
      <c r="E31" s="187"/>
      <c r="F31" s="154"/>
      <c r="G31" s="226"/>
    </row>
    <row r="32" spans="2:10" ht="20.100000000000001" customHeight="1" x14ac:dyDescent="0.15">
      <c r="B32" s="393"/>
      <c r="C32" s="257" t="s">
        <v>134</v>
      </c>
      <c r="D32" s="270">
        <v>50914</v>
      </c>
      <c r="E32" s="187"/>
      <c r="F32" s="154"/>
      <c r="G32" s="226"/>
    </row>
    <row r="33" spans="2:7" ht="20.100000000000001" customHeight="1" x14ac:dyDescent="0.15">
      <c r="B33" s="394"/>
      <c r="C33" s="255" t="s">
        <v>155</v>
      </c>
      <c r="D33" s="267">
        <v>53383</v>
      </c>
      <c r="E33" s="187"/>
      <c r="F33" s="154"/>
      <c r="G33" s="225"/>
    </row>
    <row r="34" spans="2:7" ht="51.95" customHeight="1" thickBot="1" x14ac:dyDescent="0.2">
      <c r="B34" s="389" t="s">
        <v>17</v>
      </c>
      <c r="C34" s="390"/>
      <c r="D34" s="271">
        <v>162544369</v>
      </c>
      <c r="E34" s="187"/>
    </row>
    <row r="35" spans="2:7" ht="20.100000000000001" customHeight="1" x14ac:dyDescent="0.15">
      <c r="E35" s="187"/>
    </row>
    <row r="36" spans="2:7" ht="20.100000000000001" customHeight="1" x14ac:dyDescent="0.15">
      <c r="E36" s="187"/>
    </row>
    <row r="37" spans="2:7" ht="20.100000000000001" customHeight="1" x14ac:dyDescent="0.15">
      <c r="E37" s="187"/>
    </row>
    <row r="38" spans="2:7" ht="20.100000000000001" customHeight="1" x14ac:dyDescent="0.15">
      <c r="E38" s="187"/>
    </row>
    <row r="39" spans="2:7" ht="40.5" customHeight="1" x14ac:dyDescent="0.15">
      <c r="E39" s="187"/>
    </row>
    <row r="40" spans="2:7" ht="14.1" customHeight="1" x14ac:dyDescent="0.15"/>
  </sheetData>
  <mergeCells count="16">
    <mergeCell ref="B34:C34"/>
    <mergeCell ref="B6:C6"/>
    <mergeCell ref="B13:B16"/>
    <mergeCell ref="B17:B24"/>
    <mergeCell ref="H22:H23"/>
    <mergeCell ref="F22:G23"/>
    <mergeCell ref="B25:B30"/>
    <mergeCell ref="B31:B33"/>
    <mergeCell ref="F6:G6"/>
    <mergeCell ref="F15:F21"/>
    <mergeCell ref="F7:G8"/>
    <mergeCell ref="H7:H8"/>
    <mergeCell ref="B7:B10"/>
    <mergeCell ref="B11:C12"/>
    <mergeCell ref="D11:D12"/>
    <mergeCell ref="F9:F14"/>
  </mergeCells>
  <phoneticPr fontId="2"/>
  <pageMargins left="0.59055118110236227" right="0.55118110236220474" top="0.43307086614173229" bottom="0.19685039370078741" header="0.43307086614173229" footer="0.19685039370078741"/>
  <pageSetup paperSize="9" scale="74" fitToHeight="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C1CF9-0298-46EF-BD0A-4A80456A318D}">
  <sheetPr>
    <tabColor rgb="FFFFFF00"/>
  </sheetPr>
  <dimension ref="A1:L36"/>
  <sheetViews>
    <sheetView view="pageBreakPreview" zoomScaleNormal="100" zoomScaleSheetLayoutView="100" workbookViewId="0">
      <selection activeCell="K12" sqref="K12"/>
    </sheetView>
  </sheetViews>
  <sheetFormatPr defaultRowHeight="13.5" x14ac:dyDescent="0.15"/>
  <cols>
    <col min="1" max="1" width="5.625" style="233" customWidth="1"/>
    <col min="2" max="12" width="10.625" style="233" customWidth="1"/>
    <col min="13" max="16384" width="9" style="233"/>
  </cols>
  <sheetData>
    <row r="1" spans="1:12" ht="27.75" customHeight="1" x14ac:dyDescent="0.15">
      <c r="B1" s="248" t="s">
        <v>151</v>
      </c>
    </row>
    <row r="2" spans="1:12" ht="20.25" customHeight="1" x14ac:dyDescent="0.15">
      <c r="B2" s="241"/>
    </row>
    <row r="3" spans="1:12" ht="24.95" customHeight="1" x14ac:dyDescent="0.15">
      <c r="A3" s="236"/>
      <c r="B3" s="236"/>
      <c r="C3" s="236"/>
      <c r="D3" s="236"/>
      <c r="E3" s="236"/>
      <c r="F3" s="236"/>
      <c r="G3" s="236"/>
      <c r="H3" s="236"/>
      <c r="I3" s="236"/>
      <c r="J3" s="236"/>
      <c r="K3" s="236"/>
      <c r="L3" s="236"/>
    </row>
    <row r="4" spans="1:12" ht="24.95" customHeight="1" x14ac:dyDescent="0.15">
      <c r="A4" s="236"/>
      <c r="B4" s="307" t="s">
        <v>184</v>
      </c>
      <c r="C4" s="307"/>
      <c r="D4" s="307"/>
      <c r="E4" s="307"/>
      <c r="F4" s="307"/>
      <c r="G4" s="307"/>
      <c r="H4" s="307"/>
      <c r="I4" s="307"/>
      <c r="J4" s="236"/>
      <c r="K4" s="236"/>
      <c r="L4" s="236"/>
    </row>
    <row r="5" spans="1:12" ht="24" customHeight="1" x14ac:dyDescent="0.15">
      <c r="A5" s="236"/>
      <c r="B5" s="252"/>
      <c r="C5" s="252"/>
      <c r="D5" s="252"/>
      <c r="E5" s="252"/>
      <c r="F5" s="252"/>
      <c r="G5" s="252"/>
      <c r="H5" s="252"/>
      <c r="I5" s="252"/>
      <c r="J5" s="236"/>
      <c r="K5" s="236"/>
      <c r="L5" s="236"/>
    </row>
    <row r="6" spans="1:12" ht="24.95" customHeight="1" x14ac:dyDescent="0.15">
      <c r="A6" s="236"/>
      <c r="B6" s="307" t="s">
        <v>185</v>
      </c>
      <c r="C6" s="307"/>
      <c r="D6" s="307"/>
      <c r="E6" s="307"/>
      <c r="F6" s="307"/>
      <c r="G6" s="307"/>
      <c r="H6" s="307"/>
      <c r="I6" s="307"/>
      <c r="J6" s="236"/>
      <c r="K6" s="236"/>
      <c r="L6" s="236"/>
    </row>
    <row r="7" spans="1:12" ht="24.95" customHeight="1" x14ac:dyDescent="0.15">
      <c r="A7" s="236"/>
      <c r="B7" s="234" t="s">
        <v>165</v>
      </c>
      <c r="C7" s="234"/>
      <c r="D7" s="234"/>
      <c r="E7" s="234"/>
      <c r="F7" s="234"/>
      <c r="G7" s="234"/>
      <c r="H7" s="234"/>
      <c r="I7" s="234"/>
      <c r="J7" s="236"/>
      <c r="K7" s="236"/>
      <c r="L7" s="236"/>
    </row>
    <row r="8" spans="1:12" ht="4.5" customHeight="1" x14ac:dyDescent="0.15">
      <c r="A8" s="236"/>
      <c r="B8" s="234"/>
      <c r="C8" s="234"/>
      <c r="D8" s="234"/>
      <c r="E8" s="234"/>
      <c r="F8" s="234"/>
      <c r="G8" s="234"/>
      <c r="H8" s="234"/>
      <c r="I8" s="234"/>
      <c r="J8" s="236"/>
      <c r="K8" s="236"/>
      <c r="L8" s="236"/>
    </row>
    <row r="9" spans="1:12" s="234" customFormat="1" ht="24.95" customHeight="1" x14ac:dyDescent="0.15">
      <c r="A9" s="236"/>
      <c r="B9" s="234" t="s">
        <v>166</v>
      </c>
      <c r="J9" s="236"/>
      <c r="K9" s="236"/>
      <c r="L9" s="236"/>
    </row>
    <row r="10" spans="1:12" ht="4.5" customHeight="1" x14ac:dyDescent="0.15">
      <c r="A10" s="236"/>
      <c r="B10" s="234"/>
      <c r="C10" s="234"/>
      <c r="D10" s="234"/>
      <c r="E10" s="234"/>
      <c r="F10" s="234"/>
      <c r="G10" s="234"/>
      <c r="H10" s="234"/>
      <c r="I10" s="234"/>
      <c r="J10" s="236"/>
      <c r="K10" s="236"/>
      <c r="L10" s="236"/>
    </row>
    <row r="11" spans="1:12" ht="24.95" customHeight="1" x14ac:dyDescent="0.15">
      <c r="A11" s="236"/>
      <c r="B11" s="280" t="s">
        <v>172</v>
      </c>
      <c r="C11" s="283"/>
      <c r="D11" s="283"/>
      <c r="E11" s="283"/>
      <c r="F11" s="283"/>
      <c r="G11" s="283"/>
      <c r="H11" s="283"/>
      <c r="I11" s="283"/>
      <c r="J11" s="236"/>
      <c r="K11" s="236"/>
      <c r="L11" s="236"/>
    </row>
    <row r="12" spans="1:12" ht="24" customHeight="1" x14ac:dyDescent="0.15">
      <c r="A12" s="236"/>
      <c r="B12" s="234"/>
      <c r="C12" s="234"/>
      <c r="D12" s="234"/>
      <c r="E12" s="234"/>
      <c r="F12" s="234"/>
      <c r="G12" s="234"/>
      <c r="H12" s="234"/>
      <c r="I12" s="234"/>
      <c r="J12" s="236"/>
      <c r="K12" s="236"/>
      <c r="L12" s="236"/>
    </row>
    <row r="13" spans="1:12" ht="24.95" customHeight="1" x14ac:dyDescent="0.15">
      <c r="A13" s="236"/>
      <c r="B13" s="306" t="s">
        <v>186</v>
      </c>
      <c r="C13" s="306"/>
      <c r="D13" s="306"/>
      <c r="E13" s="306"/>
      <c r="F13" s="306"/>
      <c r="G13" s="306"/>
      <c r="H13" s="306"/>
      <c r="I13" s="306"/>
      <c r="J13" s="236"/>
      <c r="K13" s="236"/>
      <c r="L13" s="236"/>
    </row>
    <row r="14" spans="1:12" ht="24" customHeight="1" x14ac:dyDescent="0.15">
      <c r="A14" s="236"/>
      <c r="B14" s="234"/>
      <c r="C14" s="234"/>
      <c r="D14" s="245"/>
      <c r="E14" s="245"/>
      <c r="F14" s="245"/>
      <c r="G14" s="245"/>
      <c r="H14" s="245"/>
      <c r="I14" s="245"/>
      <c r="J14" s="237"/>
      <c r="K14" s="237"/>
      <c r="L14" s="236"/>
    </row>
    <row r="15" spans="1:12" ht="24.95" customHeight="1" x14ac:dyDescent="0.15">
      <c r="A15" s="236"/>
      <c r="B15" s="306" t="s">
        <v>187</v>
      </c>
      <c r="C15" s="306"/>
      <c r="D15" s="306"/>
      <c r="E15" s="306"/>
      <c r="F15" s="306"/>
      <c r="G15" s="306"/>
      <c r="H15" s="306"/>
      <c r="I15" s="306"/>
      <c r="J15" s="238"/>
      <c r="K15" s="239"/>
      <c r="L15" s="236"/>
    </row>
    <row r="16" spans="1:12" s="234" customFormat="1" ht="24" customHeight="1" x14ac:dyDescent="0.15">
      <c r="A16" s="236"/>
      <c r="E16" s="246"/>
      <c r="F16" s="246"/>
      <c r="G16" s="246"/>
      <c r="H16" s="246"/>
      <c r="I16" s="246"/>
      <c r="J16" s="240"/>
      <c r="K16" s="238"/>
      <c r="L16" s="236"/>
    </row>
    <row r="17" spans="1:12" s="234" customFormat="1" ht="24.75" customHeight="1" x14ac:dyDescent="0.15">
      <c r="A17" s="236"/>
      <c r="B17" s="306" t="s">
        <v>188</v>
      </c>
      <c r="C17" s="306"/>
      <c r="D17" s="306"/>
      <c r="E17" s="306"/>
      <c r="F17" s="306"/>
      <c r="G17" s="306"/>
      <c r="H17" s="306"/>
      <c r="I17" s="306"/>
      <c r="J17" s="240"/>
      <c r="K17" s="238"/>
      <c r="L17" s="236"/>
    </row>
    <row r="18" spans="1:12" s="234" customFormat="1" ht="24" customHeight="1" x14ac:dyDescent="0.15">
      <c r="A18" s="236"/>
      <c r="E18" s="246"/>
      <c r="F18" s="246"/>
      <c r="G18" s="246"/>
      <c r="H18" s="246"/>
      <c r="I18" s="246"/>
      <c r="J18" s="240"/>
      <c r="K18" s="239"/>
      <c r="L18" s="236"/>
    </row>
    <row r="19" spans="1:12" s="234" customFormat="1" ht="24.95" customHeight="1" x14ac:dyDescent="0.15">
      <c r="A19" s="236"/>
      <c r="B19" s="306" t="s">
        <v>189</v>
      </c>
      <c r="C19" s="306"/>
      <c r="D19" s="306"/>
      <c r="E19" s="306"/>
      <c r="F19" s="306"/>
      <c r="G19" s="306"/>
      <c r="H19" s="306"/>
      <c r="I19" s="306"/>
      <c r="J19" s="238"/>
      <c r="K19" s="238"/>
      <c r="L19" s="236"/>
    </row>
    <row r="20" spans="1:12" s="234" customFormat="1" ht="24" customHeight="1" x14ac:dyDescent="0.15">
      <c r="A20" s="236"/>
      <c r="D20" s="245"/>
      <c r="E20" s="247"/>
      <c r="F20" s="247"/>
      <c r="G20" s="247"/>
      <c r="H20" s="247"/>
      <c r="I20" s="247"/>
      <c r="J20" s="239"/>
      <c r="K20" s="238"/>
      <c r="L20" s="236"/>
    </row>
    <row r="21" spans="1:12" s="234" customFormat="1" ht="24.95" customHeight="1" x14ac:dyDescent="0.15">
      <c r="A21" s="236"/>
      <c r="B21" s="306" t="s">
        <v>190</v>
      </c>
      <c r="C21" s="306"/>
      <c r="D21" s="306"/>
      <c r="E21" s="306"/>
      <c r="F21" s="306"/>
      <c r="G21" s="306"/>
      <c r="H21" s="306"/>
      <c r="I21" s="306"/>
      <c r="J21" s="239"/>
      <c r="K21" s="239"/>
      <c r="L21" s="236"/>
    </row>
    <row r="22" spans="1:12" s="234" customFormat="1" ht="24.95" customHeight="1" x14ac:dyDescent="0.15">
      <c r="A22" s="236"/>
      <c r="B22" s="236"/>
      <c r="C22" s="236"/>
      <c r="D22" s="236"/>
      <c r="E22" s="236"/>
      <c r="F22" s="236"/>
      <c r="G22" s="236"/>
      <c r="H22" s="236"/>
      <c r="I22" s="236"/>
      <c r="J22" s="236"/>
      <c r="K22" s="236"/>
      <c r="L22" s="236"/>
    </row>
    <row r="23" spans="1:12" ht="24.95" customHeight="1" x14ac:dyDescent="0.15"/>
    <row r="24" spans="1:12" ht="24.95" customHeight="1" x14ac:dyDescent="0.15"/>
    <row r="25" spans="1:12" ht="24.95" customHeight="1" x14ac:dyDescent="0.15"/>
    <row r="26" spans="1:12" ht="24.95" customHeight="1" x14ac:dyDescent="0.15"/>
    <row r="27" spans="1:12" ht="24.95" customHeight="1" x14ac:dyDescent="0.15"/>
    <row r="28" spans="1:12" ht="24.95" customHeight="1" x14ac:dyDescent="0.15"/>
    <row r="29" spans="1:12" ht="24.95" customHeight="1" x14ac:dyDescent="0.15"/>
    <row r="30" spans="1:12" ht="24.95" customHeight="1" x14ac:dyDescent="0.15"/>
    <row r="31" spans="1:12" ht="24.95" customHeight="1" x14ac:dyDescent="0.15"/>
    <row r="32" spans="1:12" ht="24.95" customHeight="1" x14ac:dyDescent="0.15">
      <c r="J32" s="235"/>
      <c r="K32" s="235"/>
    </row>
    <row r="33" spans="10:11" ht="24.95" customHeight="1" x14ac:dyDescent="0.15">
      <c r="J33" s="235"/>
      <c r="K33" s="235"/>
    </row>
    <row r="34" spans="10:11" ht="24.95" customHeight="1" x14ac:dyDescent="0.15">
      <c r="J34" s="235"/>
      <c r="K34" s="235"/>
    </row>
    <row r="35" spans="10:11" ht="24.95" customHeight="1" x14ac:dyDescent="0.15">
      <c r="J35" s="235"/>
      <c r="K35" s="235"/>
    </row>
    <row r="36" spans="10:11" ht="24.95" customHeight="1" x14ac:dyDescent="0.15"/>
  </sheetData>
  <mergeCells count="7">
    <mergeCell ref="B17:I17"/>
    <mergeCell ref="B19:I19"/>
    <mergeCell ref="B21:I21"/>
    <mergeCell ref="B4:I4"/>
    <mergeCell ref="B6:I6"/>
    <mergeCell ref="B13:I13"/>
    <mergeCell ref="B15:I15"/>
  </mergeCells>
  <phoneticPr fontId="2"/>
  <pageMargins left="1.2" right="0.28000000000000003" top="0.98425196850393704" bottom="0.98425196850393704" header="0.51181102362204722" footer="0.51181102362204722"/>
  <pageSetup paperSize="9" fitToWidth="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8541D-B496-4D8D-9D8A-92F7B42B73D3}">
  <sheetPr>
    <tabColor rgb="FFFFFF00"/>
    <pageSetUpPr autoPageBreaks="0"/>
  </sheetPr>
  <dimension ref="B1:F74"/>
  <sheetViews>
    <sheetView showOutlineSymbols="0" view="pageBreakPreview" zoomScale="145" zoomScaleNormal="100" zoomScaleSheetLayoutView="145" workbookViewId="0">
      <selection activeCell="F17" sqref="F17"/>
    </sheetView>
  </sheetViews>
  <sheetFormatPr defaultColWidth="10.75" defaultRowHeight="14.25" x14ac:dyDescent="0.15"/>
  <cols>
    <col min="1" max="1" width="2.625" style="151" customWidth="1"/>
    <col min="2" max="2" width="45.625" style="152" customWidth="1"/>
    <col min="3" max="3" width="24.625" style="151" customWidth="1"/>
    <col min="4" max="4" width="25.25" style="151" customWidth="1"/>
    <col min="5" max="5" width="21.375" style="151" customWidth="1"/>
    <col min="6" max="16384" width="10.75" style="151"/>
  </cols>
  <sheetData>
    <row r="1" spans="2:6" ht="13.5" customHeight="1" x14ac:dyDescent="0.15"/>
    <row r="2" spans="2:6" ht="17.25" customHeight="1" x14ac:dyDescent="0.2">
      <c r="B2" s="153" t="s">
        <v>191</v>
      </c>
      <c r="C2" s="154"/>
      <c r="D2" s="154"/>
    </row>
    <row r="3" spans="2:6" ht="17.25" customHeight="1" x14ac:dyDescent="0.2">
      <c r="B3" s="153"/>
      <c r="C3" s="154"/>
      <c r="D3" s="154"/>
      <c r="E3" s="288"/>
    </row>
    <row r="4" spans="2:6" s="155" customFormat="1" ht="6" customHeight="1" x14ac:dyDescent="0.2">
      <c r="B4" s="152"/>
      <c r="E4" s="288"/>
    </row>
    <row r="5" spans="2:6" s="150" customFormat="1" ht="12.75" customHeight="1" x14ac:dyDescent="0.15">
      <c r="B5" s="309" t="s">
        <v>202</v>
      </c>
      <c r="C5" s="309"/>
      <c r="D5" s="309"/>
      <c r="E5" s="288"/>
    </row>
    <row r="6" spans="2:6" s="150" customFormat="1" ht="12.75" customHeight="1" x14ac:dyDescent="0.15">
      <c r="B6" s="195"/>
      <c r="C6" s="195"/>
      <c r="D6" s="195"/>
    </row>
    <row r="7" spans="2:6" s="149" customFormat="1" ht="12.75" customHeight="1" x14ac:dyDescent="0.15">
      <c r="B7" s="308" t="s">
        <v>203</v>
      </c>
      <c r="C7" s="308"/>
      <c r="D7" s="308"/>
      <c r="E7" s="288"/>
    </row>
    <row r="8" spans="2:6" s="149" customFormat="1" ht="12.75" customHeight="1" x14ac:dyDescent="0.15">
      <c r="B8" s="196"/>
      <c r="C8" s="196"/>
      <c r="D8" s="196"/>
    </row>
    <row r="9" spans="2:6" s="150" customFormat="1" ht="12.75" customHeight="1" x14ac:dyDescent="0.15">
      <c r="B9" s="308" t="s">
        <v>204</v>
      </c>
      <c r="C9" s="308"/>
      <c r="D9" s="308"/>
      <c r="E9" s="288"/>
      <c r="F9" s="186"/>
    </row>
    <row r="10" spans="2:6" s="150" customFormat="1" ht="12.75" customHeight="1" x14ac:dyDescent="0.15">
      <c r="B10" s="149"/>
      <c r="C10" s="184"/>
      <c r="D10" s="185"/>
      <c r="F10" s="186"/>
    </row>
    <row r="11" spans="2:6" s="150" customFormat="1" ht="12.75" customHeight="1" x14ac:dyDescent="0.15">
      <c r="B11" s="308" t="s">
        <v>210</v>
      </c>
      <c r="C11" s="308"/>
      <c r="D11" s="308"/>
      <c r="E11" s="288"/>
      <c r="F11" s="186"/>
    </row>
    <row r="12" spans="2:6" s="150" customFormat="1" ht="12.75" customHeight="1" x14ac:dyDescent="0.15">
      <c r="B12" s="196"/>
      <c r="C12" s="196"/>
      <c r="D12" s="196"/>
      <c r="F12" s="186"/>
    </row>
    <row r="13" spans="2:6" s="150" customFormat="1" ht="12.75" customHeight="1" x14ac:dyDescent="0.15">
      <c r="B13" s="308" t="s">
        <v>211</v>
      </c>
      <c r="C13" s="308"/>
      <c r="D13" s="308"/>
      <c r="E13" s="288"/>
      <c r="F13" s="186"/>
    </row>
    <row r="14" spans="2:6" s="150" customFormat="1" ht="12.75" customHeight="1" x14ac:dyDescent="0.15">
      <c r="B14" s="310"/>
      <c r="C14" s="310"/>
      <c r="D14" s="310"/>
      <c r="F14" s="186"/>
    </row>
    <row r="15" spans="2:6" s="150" customFormat="1" ht="12.75" customHeight="1" x14ac:dyDescent="0.15">
      <c r="B15" s="308" t="s">
        <v>201</v>
      </c>
      <c r="C15" s="308"/>
      <c r="D15" s="308"/>
      <c r="E15" s="288"/>
      <c r="F15" s="186"/>
    </row>
    <row r="16" spans="2:6" s="150" customFormat="1" ht="12.75" customHeight="1" x14ac:dyDescent="0.15">
      <c r="B16" s="310"/>
      <c r="C16" s="310"/>
      <c r="D16" s="310"/>
      <c r="F16" s="186"/>
    </row>
    <row r="17" spans="2:6" s="150" customFormat="1" ht="12.75" customHeight="1" x14ac:dyDescent="0.15">
      <c r="B17" s="308" t="s">
        <v>200</v>
      </c>
      <c r="C17" s="308"/>
      <c r="D17" s="308"/>
      <c r="E17" s="288"/>
      <c r="F17" s="186"/>
    </row>
    <row r="18" spans="2:6" s="150" customFormat="1" ht="12.75" customHeight="1" x14ac:dyDescent="0.15">
      <c r="B18" s="310"/>
      <c r="C18" s="310"/>
      <c r="D18" s="310"/>
      <c r="F18" s="186"/>
    </row>
    <row r="19" spans="2:6" s="150" customFormat="1" ht="12.75" customHeight="1" x14ac:dyDescent="0.15">
      <c r="B19" s="308" t="s">
        <v>206</v>
      </c>
      <c r="C19" s="308"/>
      <c r="D19" s="308"/>
      <c r="E19" s="288"/>
      <c r="F19" s="186"/>
    </row>
    <row r="20" spans="2:6" s="150" customFormat="1" ht="12.75" customHeight="1" x14ac:dyDescent="0.15">
      <c r="B20" s="310"/>
      <c r="C20" s="310"/>
      <c r="D20" s="310"/>
      <c r="F20" s="186"/>
    </row>
    <row r="21" spans="2:6" s="150" customFormat="1" ht="12.75" customHeight="1" x14ac:dyDescent="0.15">
      <c r="B21" s="310" t="s">
        <v>205</v>
      </c>
      <c r="C21" s="310"/>
      <c r="D21" s="310"/>
      <c r="E21" s="288"/>
      <c r="F21" s="186"/>
    </row>
    <row r="22" spans="2:6" s="150" customFormat="1" ht="12.75" customHeight="1" x14ac:dyDescent="0.15">
      <c r="B22" s="310"/>
      <c r="C22" s="310"/>
      <c r="D22" s="310"/>
      <c r="F22" s="186"/>
    </row>
    <row r="23" spans="2:6" s="150" customFormat="1" ht="12.75" customHeight="1" x14ac:dyDescent="0.15">
      <c r="B23" s="310"/>
      <c r="C23" s="310"/>
      <c r="D23" s="310"/>
      <c r="F23" s="186"/>
    </row>
    <row r="24" spans="2:6" s="150" customFormat="1" ht="12.75" customHeight="1" x14ac:dyDescent="0.15">
      <c r="B24" s="310"/>
      <c r="C24" s="310"/>
      <c r="D24" s="310"/>
      <c r="F24" s="186"/>
    </row>
    <row r="25" spans="2:6" s="150" customFormat="1" ht="12.75" customHeight="1" x14ac:dyDescent="0.15">
      <c r="B25" s="310"/>
      <c r="C25" s="310"/>
      <c r="D25" s="310"/>
      <c r="F25" s="186"/>
    </row>
    <row r="26" spans="2:6" s="150" customFormat="1" ht="12.75" customHeight="1" x14ac:dyDescent="0.15">
      <c r="B26" s="310"/>
      <c r="C26" s="310"/>
      <c r="D26" s="310"/>
      <c r="F26" s="186"/>
    </row>
    <row r="27" spans="2:6" s="150" customFormat="1" ht="12.75" customHeight="1" x14ac:dyDescent="0.15">
      <c r="B27" s="308"/>
      <c r="C27" s="308"/>
      <c r="D27" s="308"/>
      <c r="F27" s="186"/>
    </row>
    <row r="28" spans="2:6" s="150" customFormat="1" ht="12.75" customHeight="1" x14ac:dyDescent="0.15">
      <c r="B28" s="310"/>
      <c r="C28" s="310"/>
      <c r="D28" s="310"/>
      <c r="F28" s="186"/>
    </row>
    <row r="29" spans="2:6" s="150" customFormat="1" ht="12.75" customHeight="1" x14ac:dyDescent="0.15">
      <c r="B29" s="310"/>
      <c r="C29" s="310"/>
      <c r="D29" s="310"/>
      <c r="F29" s="186"/>
    </row>
    <row r="30" spans="2:6" s="150" customFormat="1" ht="12.75" customHeight="1" x14ac:dyDescent="0.15">
      <c r="B30" s="310"/>
      <c r="C30" s="310"/>
      <c r="D30" s="310"/>
      <c r="F30" s="186"/>
    </row>
    <row r="31" spans="2:6" s="150" customFormat="1" ht="12.75" customHeight="1" x14ac:dyDescent="0.15">
      <c r="B31" s="310"/>
      <c r="C31" s="310"/>
      <c r="D31" s="310"/>
      <c r="F31" s="186"/>
    </row>
    <row r="32" spans="2:6" s="150" customFormat="1" ht="12.75" customHeight="1" x14ac:dyDescent="0.15">
      <c r="B32" s="310"/>
      <c r="C32" s="310"/>
      <c r="D32" s="310"/>
      <c r="F32" s="186"/>
    </row>
    <row r="33" spans="2:6" s="150" customFormat="1" ht="12.75" customHeight="1" x14ac:dyDescent="0.15">
      <c r="B33" s="310"/>
      <c r="C33" s="310"/>
      <c r="D33" s="310"/>
      <c r="F33" s="186"/>
    </row>
    <row r="34" spans="2:6" s="150" customFormat="1" ht="12.75" customHeight="1" x14ac:dyDescent="0.15">
      <c r="B34" s="310"/>
      <c r="C34" s="310"/>
      <c r="D34" s="310"/>
      <c r="F34" s="186"/>
    </row>
    <row r="35" spans="2:6" s="150" customFormat="1" ht="12.75" customHeight="1" x14ac:dyDescent="0.15">
      <c r="B35" s="310"/>
      <c r="C35" s="310"/>
      <c r="D35" s="310"/>
      <c r="F35" s="186"/>
    </row>
    <row r="36" spans="2:6" s="150" customFormat="1" ht="12.75" customHeight="1" x14ac:dyDescent="0.15">
      <c r="B36" s="310"/>
      <c r="C36" s="310"/>
      <c r="D36" s="310"/>
      <c r="F36" s="186"/>
    </row>
    <row r="37" spans="2:6" s="150" customFormat="1" ht="12.75" customHeight="1" x14ac:dyDescent="0.15">
      <c r="B37" s="196"/>
      <c r="C37" s="196"/>
      <c r="D37" s="196"/>
      <c r="F37" s="186"/>
    </row>
    <row r="38" spans="2:6" s="150" customFormat="1" ht="12.75" customHeight="1" x14ac:dyDescent="0.15">
      <c r="B38" s="196"/>
      <c r="C38" s="196"/>
      <c r="D38" s="196"/>
      <c r="F38" s="186"/>
    </row>
    <row r="39" spans="2:6" s="150" customFormat="1" ht="12.75" customHeight="1" x14ac:dyDescent="0.15">
      <c r="B39" s="196"/>
      <c r="C39" s="196"/>
      <c r="D39" s="196"/>
      <c r="F39" s="186"/>
    </row>
    <row r="40" spans="2:6" s="150" customFormat="1" ht="12.75" customHeight="1" x14ac:dyDescent="0.15">
      <c r="B40" s="196"/>
      <c r="C40" s="196"/>
      <c r="D40" s="196"/>
      <c r="F40" s="186"/>
    </row>
    <row r="41" spans="2:6" s="150" customFormat="1" ht="12.75" customHeight="1" x14ac:dyDescent="0.15">
      <c r="B41" s="196"/>
      <c r="C41" s="196"/>
      <c r="D41" s="196"/>
      <c r="F41" s="186"/>
    </row>
    <row r="42" spans="2:6" s="150" customFormat="1" ht="12.75" customHeight="1" x14ac:dyDescent="0.15">
      <c r="B42" s="196"/>
      <c r="C42" s="196"/>
      <c r="D42" s="196"/>
      <c r="F42" s="186"/>
    </row>
    <row r="43" spans="2:6" s="150" customFormat="1" ht="12.75" customHeight="1" x14ac:dyDescent="0.15">
      <c r="B43" s="310"/>
      <c r="C43" s="310"/>
      <c r="D43" s="310"/>
      <c r="F43" s="186"/>
    </row>
    <row r="44" spans="2:6" s="150" customFormat="1" ht="12.75" customHeight="1" x14ac:dyDescent="0.15">
      <c r="B44" s="310"/>
      <c r="C44" s="310"/>
      <c r="D44" s="310"/>
      <c r="F44" s="186"/>
    </row>
    <row r="45" spans="2:6" s="150" customFormat="1" ht="12.95" customHeight="1" x14ac:dyDescent="0.15">
      <c r="B45" s="310"/>
      <c r="C45" s="310"/>
      <c r="D45" s="310"/>
      <c r="F45" s="186"/>
    </row>
    <row r="46" spans="2:6" s="150" customFormat="1" ht="12.95" customHeight="1" x14ac:dyDescent="0.15">
      <c r="B46" s="183"/>
      <c r="C46" s="184"/>
      <c r="D46" s="187"/>
      <c r="F46" s="186"/>
    </row>
    <row r="47" spans="2:6" s="150" customFormat="1" ht="12.95" customHeight="1" x14ac:dyDescent="0.15">
      <c r="B47" s="183"/>
      <c r="C47" s="184"/>
      <c r="D47" s="187"/>
      <c r="F47" s="186"/>
    </row>
    <row r="48" spans="2:6" s="150" customFormat="1" ht="12.95" customHeight="1" x14ac:dyDescent="0.15">
      <c r="B48" s="183"/>
      <c r="C48" s="184"/>
      <c r="D48" s="187"/>
      <c r="F48" s="186"/>
    </row>
    <row r="49" spans="2:6" s="150" customFormat="1" ht="12.95" customHeight="1" x14ac:dyDescent="0.15">
      <c r="B49" s="183"/>
      <c r="C49" s="184"/>
      <c r="D49" s="187"/>
      <c r="F49" s="186"/>
    </row>
    <row r="50" spans="2:6" s="150" customFormat="1" ht="12.95" customHeight="1" x14ac:dyDescent="0.15">
      <c r="B50" s="183"/>
      <c r="C50" s="184"/>
      <c r="D50" s="187"/>
      <c r="F50" s="186"/>
    </row>
    <row r="51" spans="2:6" s="150" customFormat="1" ht="12.95" customHeight="1" x14ac:dyDescent="0.15">
      <c r="B51" s="183"/>
      <c r="C51" s="184"/>
      <c r="D51" s="187"/>
      <c r="F51" s="186"/>
    </row>
    <row r="52" spans="2:6" s="150" customFormat="1" ht="12.95" customHeight="1" x14ac:dyDescent="0.15">
      <c r="B52" s="183"/>
      <c r="C52" s="184"/>
      <c r="D52" s="187"/>
      <c r="F52" s="186"/>
    </row>
    <row r="53" spans="2:6" s="150" customFormat="1" ht="12.95" customHeight="1" x14ac:dyDescent="0.15">
      <c r="B53" s="183"/>
      <c r="C53" s="184"/>
      <c r="D53" s="187"/>
      <c r="F53" s="186"/>
    </row>
    <row r="54" spans="2:6" s="150" customFormat="1" ht="12.95" customHeight="1" x14ac:dyDescent="0.15">
      <c r="B54" s="183"/>
      <c r="C54" s="184"/>
      <c r="D54" s="187"/>
      <c r="F54" s="186"/>
    </row>
    <row r="55" spans="2:6" s="150" customFormat="1" ht="12.95" customHeight="1" x14ac:dyDescent="0.15">
      <c r="B55" s="188"/>
      <c r="C55" s="184"/>
      <c r="D55" s="187"/>
      <c r="F55" s="186"/>
    </row>
    <row r="56" spans="2:6" s="150" customFormat="1" ht="12.95" customHeight="1" x14ac:dyDescent="0.15">
      <c r="B56" s="188"/>
      <c r="C56" s="184"/>
      <c r="D56" s="187"/>
      <c r="F56" s="186"/>
    </row>
    <row r="57" spans="2:6" s="150" customFormat="1" ht="12.95" customHeight="1" x14ac:dyDescent="0.15">
      <c r="B57" s="188"/>
      <c r="C57" s="184"/>
      <c r="D57" s="187"/>
      <c r="F57" s="186"/>
    </row>
    <row r="58" spans="2:6" s="150" customFormat="1" ht="12.95" customHeight="1" x14ac:dyDescent="0.15">
      <c r="B58" s="188"/>
      <c r="C58" s="184"/>
      <c r="D58" s="187"/>
      <c r="F58" s="186"/>
    </row>
    <row r="59" spans="2:6" s="150" customFormat="1" ht="12.95" customHeight="1" x14ac:dyDescent="0.15">
      <c r="B59" s="188"/>
      <c r="C59" s="184"/>
      <c r="D59" s="187"/>
      <c r="F59" s="186"/>
    </row>
    <row r="60" spans="2:6" s="150" customFormat="1" ht="12.95" customHeight="1" x14ac:dyDescent="0.15">
      <c r="B60" s="188"/>
      <c r="C60" s="184"/>
      <c r="D60" s="187"/>
      <c r="F60" s="186"/>
    </row>
    <row r="61" spans="2:6" s="150" customFormat="1" ht="12.95" customHeight="1" x14ac:dyDescent="0.15">
      <c r="B61" s="188"/>
      <c r="C61" s="184"/>
      <c r="D61" s="187"/>
      <c r="F61" s="186"/>
    </row>
    <row r="62" spans="2:6" s="150" customFormat="1" ht="12.95" customHeight="1" x14ac:dyDescent="0.15">
      <c r="B62" s="188"/>
      <c r="C62" s="184"/>
      <c r="D62" s="187"/>
      <c r="F62" s="189"/>
    </row>
    <row r="63" spans="2:6" s="150" customFormat="1" ht="12.95" customHeight="1" x14ac:dyDescent="0.15">
      <c r="B63" s="188"/>
      <c r="C63" s="184"/>
      <c r="D63" s="187"/>
      <c r="F63" s="186"/>
    </row>
    <row r="64" spans="2:6" s="150" customFormat="1" ht="12.95" customHeight="1" x14ac:dyDescent="0.15">
      <c r="B64" s="188"/>
      <c r="C64" s="184"/>
      <c r="D64" s="187"/>
      <c r="F64" s="189"/>
    </row>
    <row r="65" spans="2:6" s="150" customFormat="1" ht="12.95" customHeight="1" x14ac:dyDescent="0.15">
      <c r="B65" s="188"/>
      <c r="C65" s="184"/>
      <c r="D65" s="187"/>
      <c r="F65" s="189"/>
    </row>
    <row r="66" spans="2:6" s="150" customFormat="1" ht="12.95" customHeight="1" x14ac:dyDescent="0.15">
      <c r="B66" s="188"/>
      <c r="C66" s="184"/>
      <c r="D66" s="187"/>
      <c r="F66" s="189"/>
    </row>
    <row r="67" spans="2:6" s="150" customFormat="1" ht="12.75" customHeight="1" x14ac:dyDescent="0.15">
      <c r="B67" s="182"/>
      <c r="C67" s="190"/>
      <c r="D67" s="187"/>
      <c r="E67" s="191"/>
    </row>
    <row r="68" spans="2:6" s="150" customFormat="1" ht="12.95" customHeight="1" x14ac:dyDescent="0.15">
      <c r="B68" s="192"/>
      <c r="C68" s="184"/>
      <c r="D68" s="193"/>
    </row>
    <row r="69" spans="2:6" s="150" customFormat="1" ht="12.95" customHeight="1" x14ac:dyDescent="0.15">
      <c r="B69" s="192"/>
      <c r="C69" s="184"/>
      <c r="D69" s="193"/>
    </row>
    <row r="70" spans="2:6" s="150" customFormat="1" ht="12.95" customHeight="1" x14ac:dyDescent="0.15">
      <c r="B70" s="192"/>
      <c r="C70" s="184"/>
      <c r="D70" s="193"/>
    </row>
    <row r="71" spans="2:6" s="150" customFormat="1" ht="12.75" customHeight="1" x14ac:dyDescent="0.15">
      <c r="B71" s="156"/>
      <c r="C71" s="156"/>
      <c r="D71" s="156"/>
    </row>
    <row r="72" spans="2:6" s="150" customFormat="1" ht="14.1" customHeight="1" x14ac:dyDescent="0.15">
      <c r="B72" s="194"/>
      <c r="C72" s="156"/>
      <c r="D72" s="156"/>
    </row>
    <row r="73" spans="2:6" s="150" customFormat="1" ht="14.1" customHeight="1" x14ac:dyDescent="0.15">
      <c r="B73" s="149"/>
    </row>
    <row r="74" spans="2:6" s="150" customFormat="1" x14ac:dyDescent="0.15">
      <c r="B74" s="149"/>
    </row>
  </sheetData>
  <mergeCells count="31">
    <mergeCell ref="B16:D16"/>
    <mergeCell ref="B17:D17"/>
    <mergeCell ref="B18:D18"/>
    <mergeCell ref="B43:D43"/>
    <mergeCell ref="B23:D23"/>
    <mergeCell ref="B24:D24"/>
    <mergeCell ref="B25:D25"/>
    <mergeCell ref="B26:D26"/>
    <mergeCell ref="B27:D27"/>
    <mergeCell ref="B35:D35"/>
    <mergeCell ref="B36:D36"/>
    <mergeCell ref="B29:D29"/>
    <mergeCell ref="B30:D30"/>
    <mergeCell ref="B31:D31"/>
    <mergeCell ref="B32:D32"/>
    <mergeCell ref="B33:D33"/>
    <mergeCell ref="B44:D44"/>
    <mergeCell ref="B45:D45"/>
    <mergeCell ref="B19:D19"/>
    <mergeCell ref="B20:D20"/>
    <mergeCell ref="B21:D21"/>
    <mergeCell ref="B22:D22"/>
    <mergeCell ref="B28:D28"/>
    <mergeCell ref="B34:D34"/>
    <mergeCell ref="B15:D15"/>
    <mergeCell ref="B9:D9"/>
    <mergeCell ref="B5:D5"/>
    <mergeCell ref="B7:D7"/>
    <mergeCell ref="B11:D11"/>
    <mergeCell ref="B13:D13"/>
    <mergeCell ref="B14:D14"/>
  </mergeCells>
  <phoneticPr fontId="2"/>
  <pageMargins left="0.70866141732283472" right="0.70866141732283472" top="0.74803149606299213" bottom="0.74803149606299213" header="0.31496062992125984" footer="0.31496062992125984"/>
  <pageSetup paperSize="9" scale="135"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9F33F-99CD-434B-BA89-721ABDB16D13}">
  <sheetPr>
    <tabColor rgb="FFFFFF00"/>
    <pageSetUpPr fitToPage="1"/>
  </sheetPr>
  <dimension ref="A2:N38"/>
  <sheetViews>
    <sheetView view="pageBreakPreview" topLeftCell="A7" zoomScale="115" zoomScaleNormal="100" zoomScaleSheetLayoutView="115" workbookViewId="0">
      <selection activeCell="F21" sqref="F21"/>
    </sheetView>
  </sheetViews>
  <sheetFormatPr defaultRowHeight="13.5" x14ac:dyDescent="0.15"/>
  <cols>
    <col min="1" max="1" width="3.625" style="1" customWidth="1"/>
    <col min="2" max="2" width="2.625" style="1" customWidth="1"/>
    <col min="3" max="3" width="24.75" style="1" customWidth="1"/>
    <col min="4" max="4" width="16.375" style="56" customWidth="1"/>
    <col min="5" max="6" width="16.625" style="56" customWidth="1"/>
    <col min="7" max="7" width="12" style="56" customWidth="1"/>
    <col min="8" max="8" width="5.625" style="1" customWidth="1"/>
    <col min="9" max="9" width="2.625" style="1" customWidth="1"/>
    <col min="10" max="10" width="24.625" style="1" customWidth="1"/>
    <col min="11" max="13" width="16.625" style="1" customWidth="1"/>
    <col min="14" max="14" width="10.125" style="1" customWidth="1"/>
    <col min="15" max="16384" width="9" style="1"/>
  </cols>
  <sheetData>
    <row r="2" spans="1:14" s="23" customFormat="1" ht="17.25" x14ac:dyDescent="0.2">
      <c r="A2" s="316" t="s">
        <v>199</v>
      </c>
      <c r="B2" s="317"/>
      <c r="C2" s="317"/>
      <c r="D2" s="317"/>
      <c r="E2" s="207"/>
      <c r="F2" s="26"/>
      <c r="G2" s="26"/>
    </row>
    <row r="4" spans="1:14" s="57" customFormat="1" ht="14.25" x14ac:dyDescent="0.15">
      <c r="A4" s="93" t="s">
        <v>3</v>
      </c>
      <c r="D4" s="94"/>
      <c r="E4" s="94"/>
      <c r="F4" s="318"/>
      <c r="G4" s="318"/>
      <c r="I4" s="76" t="s">
        <v>59</v>
      </c>
      <c r="J4" s="77"/>
      <c r="K4" s="78"/>
      <c r="L4" s="78"/>
      <c r="M4" s="79"/>
      <c r="N4" s="80"/>
    </row>
    <row r="5" spans="1:14" x14ac:dyDescent="0.15">
      <c r="F5" s="319" t="s">
        <v>10</v>
      </c>
      <c r="G5" s="319"/>
      <c r="K5" s="56"/>
      <c r="L5" s="56"/>
      <c r="M5" s="56"/>
      <c r="N5" s="219" t="s">
        <v>101</v>
      </c>
    </row>
    <row r="6" spans="1:14" ht="14.25" thickBot="1" x14ac:dyDescent="0.2">
      <c r="F6" s="208"/>
      <c r="G6" s="208"/>
      <c r="K6" s="56"/>
      <c r="L6" s="56"/>
      <c r="M6" s="56"/>
      <c r="N6" s="219"/>
    </row>
    <row r="7" spans="1:14" ht="11.25" customHeight="1" x14ac:dyDescent="0.15">
      <c r="A7" s="95"/>
      <c r="B7" s="96"/>
      <c r="C7" s="97"/>
      <c r="D7" s="264"/>
      <c r="E7" s="311" t="s">
        <v>127</v>
      </c>
      <c r="F7" s="311" t="s">
        <v>168</v>
      </c>
      <c r="G7" s="199"/>
      <c r="I7" s="81"/>
      <c r="J7" s="82"/>
      <c r="K7" s="262"/>
      <c r="L7" s="311" t="s">
        <v>126</v>
      </c>
      <c r="M7" s="311" t="s">
        <v>132</v>
      </c>
      <c r="N7" s="249"/>
    </row>
    <row r="8" spans="1:14" x14ac:dyDescent="0.15">
      <c r="A8" s="98"/>
      <c r="B8" s="314" t="s">
        <v>0</v>
      </c>
      <c r="C8" s="315"/>
      <c r="D8" s="265" t="s">
        <v>167</v>
      </c>
      <c r="E8" s="320"/>
      <c r="F8" s="320"/>
      <c r="G8" s="200" t="s">
        <v>58</v>
      </c>
      <c r="I8" s="83"/>
      <c r="J8" s="84" t="s">
        <v>0</v>
      </c>
      <c r="K8" s="261" t="s">
        <v>131</v>
      </c>
      <c r="L8" s="312"/>
      <c r="M8" s="312"/>
      <c r="N8" s="250" t="s">
        <v>9</v>
      </c>
    </row>
    <row r="9" spans="1:14" ht="11.25" customHeight="1" thickBot="1" x14ac:dyDescent="0.2">
      <c r="A9" s="99"/>
      <c r="B9" s="100"/>
      <c r="C9" s="101"/>
      <c r="D9" s="266"/>
      <c r="E9" s="321"/>
      <c r="F9" s="321"/>
      <c r="G9" s="201"/>
      <c r="I9" s="85"/>
      <c r="J9" s="86"/>
      <c r="K9" s="263"/>
      <c r="L9" s="313"/>
      <c r="M9" s="313"/>
      <c r="N9" s="251"/>
    </row>
    <row r="10" spans="1:14" s="157" customFormat="1" ht="20.100000000000001" customHeight="1" thickTop="1" x14ac:dyDescent="0.15">
      <c r="A10" s="36" t="s">
        <v>4</v>
      </c>
      <c r="B10" s="102">
        <v>1</v>
      </c>
      <c r="C10" s="88" t="s">
        <v>11</v>
      </c>
      <c r="D10" s="37">
        <v>20817412</v>
      </c>
      <c r="E10" s="37">
        <v>9757218</v>
      </c>
      <c r="F10" s="37">
        <v>21270591</v>
      </c>
      <c r="G10" s="202">
        <v>102.17692285669324</v>
      </c>
      <c r="I10" s="87">
        <v>1</v>
      </c>
      <c r="J10" s="88" t="s">
        <v>28</v>
      </c>
      <c r="K10" s="59">
        <v>321761</v>
      </c>
      <c r="L10" s="59">
        <v>136946</v>
      </c>
      <c r="M10" s="59">
        <v>310326</v>
      </c>
      <c r="N10" s="38">
        <v>96.446119946171223</v>
      </c>
    </row>
    <row r="11" spans="1:14" s="157" customFormat="1" ht="20.100000000000001" customHeight="1" x14ac:dyDescent="0.15">
      <c r="A11" s="103"/>
      <c r="B11" s="104">
        <v>2</v>
      </c>
      <c r="C11" s="205" t="s">
        <v>18</v>
      </c>
      <c r="D11" s="59">
        <v>738875</v>
      </c>
      <c r="E11" s="59">
        <v>507153</v>
      </c>
      <c r="F11" s="59">
        <v>731565</v>
      </c>
      <c r="G11" s="38">
        <v>99.010658095076977</v>
      </c>
      <c r="I11" s="89">
        <v>2</v>
      </c>
      <c r="J11" s="243" t="s">
        <v>29</v>
      </c>
      <c r="K11" s="59">
        <v>11634986</v>
      </c>
      <c r="L11" s="59">
        <v>8479836</v>
      </c>
      <c r="M11" s="59">
        <v>10498045</v>
      </c>
      <c r="N11" s="38">
        <v>90.22825639841767</v>
      </c>
    </row>
    <row r="12" spans="1:14" s="157" customFormat="1" ht="20.100000000000001" customHeight="1" x14ac:dyDescent="0.15">
      <c r="A12" s="103"/>
      <c r="B12" s="104">
        <v>3</v>
      </c>
      <c r="C12" s="205" t="s">
        <v>19</v>
      </c>
      <c r="D12" s="59">
        <v>11000</v>
      </c>
      <c r="E12" s="59">
        <v>3558</v>
      </c>
      <c r="F12" s="59">
        <v>7398</v>
      </c>
      <c r="G12" s="140">
        <v>67.25454545454545</v>
      </c>
      <c r="I12" s="89">
        <v>3</v>
      </c>
      <c r="J12" s="243" t="s">
        <v>30</v>
      </c>
      <c r="K12" s="59">
        <v>37146062</v>
      </c>
      <c r="L12" s="59">
        <v>18482608</v>
      </c>
      <c r="M12" s="59">
        <v>33465235</v>
      </c>
      <c r="N12" s="38">
        <v>90.090936153608965</v>
      </c>
    </row>
    <row r="13" spans="1:14" s="157" customFormat="1" ht="20.100000000000001" customHeight="1" x14ac:dyDescent="0.15">
      <c r="A13" s="103"/>
      <c r="B13" s="104">
        <v>4</v>
      </c>
      <c r="C13" s="205" t="s">
        <v>74</v>
      </c>
      <c r="D13" s="59">
        <v>41000</v>
      </c>
      <c r="E13" s="59">
        <v>43107</v>
      </c>
      <c r="F13" s="59">
        <v>54059</v>
      </c>
      <c r="G13" s="140">
        <v>131.85121951219512</v>
      </c>
      <c r="I13" s="89">
        <v>4</v>
      </c>
      <c r="J13" s="243" t="s">
        <v>31</v>
      </c>
      <c r="K13" s="59">
        <v>7226844</v>
      </c>
      <c r="L13" s="59">
        <v>3907860</v>
      </c>
      <c r="M13" s="59">
        <v>6235841</v>
      </c>
      <c r="N13" s="38">
        <v>86.287195351110384</v>
      </c>
    </row>
    <row r="14" spans="1:14" s="157" customFormat="1" ht="20.100000000000001" customHeight="1" x14ac:dyDescent="0.15">
      <c r="A14" s="103"/>
      <c r="B14" s="104">
        <v>5</v>
      </c>
      <c r="C14" s="205" t="s">
        <v>75</v>
      </c>
      <c r="D14" s="59">
        <v>44000</v>
      </c>
      <c r="E14" s="59">
        <v>43637</v>
      </c>
      <c r="F14" s="59">
        <v>43637</v>
      </c>
      <c r="G14" s="140">
        <v>99.174999999999997</v>
      </c>
      <c r="I14" s="89">
        <v>5</v>
      </c>
      <c r="J14" s="243" t="s">
        <v>32</v>
      </c>
      <c r="K14" s="59">
        <v>113087</v>
      </c>
      <c r="L14" s="59">
        <v>40380</v>
      </c>
      <c r="M14" s="59">
        <v>106060</v>
      </c>
      <c r="N14" s="38">
        <v>93.786200005305659</v>
      </c>
    </row>
    <row r="15" spans="1:14" s="157" customFormat="1" ht="20.100000000000001" customHeight="1" x14ac:dyDescent="0.15">
      <c r="A15" s="103"/>
      <c r="B15" s="104">
        <v>6</v>
      </c>
      <c r="C15" s="205" t="s">
        <v>115</v>
      </c>
      <c r="D15" s="59">
        <v>276000</v>
      </c>
      <c r="E15" s="59">
        <v>153750</v>
      </c>
      <c r="F15" s="59">
        <v>324607</v>
      </c>
      <c r="G15" s="140">
        <v>117.61123188405797</v>
      </c>
      <c r="I15" s="89">
        <v>6</v>
      </c>
      <c r="J15" s="243" t="s">
        <v>33</v>
      </c>
      <c r="K15" s="59">
        <v>1414963</v>
      </c>
      <c r="L15" s="59">
        <v>966849</v>
      </c>
      <c r="M15" s="59">
        <v>1225866</v>
      </c>
      <c r="N15" s="38">
        <v>86.635904967126351</v>
      </c>
    </row>
    <row r="16" spans="1:14" s="157" customFormat="1" ht="20.100000000000001" customHeight="1" x14ac:dyDescent="0.15">
      <c r="A16" s="103"/>
      <c r="B16" s="104">
        <v>7</v>
      </c>
      <c r="C16" s="205" t="s">
        <v>20</v>
      </c>
      <c r="D16" s="59">
        <v>4230000</v>
      </c>
      <c r="E16" s="59">
        <v>2105839</v>
      </c>
      <c r="F16" s="59">
        <v>4484873</v>
      </c>
      <c r="G16" s="140">
        <v>106.02536643026004</v>
      </c>
      <c r="I16" s="89">
        <v>7</v>
      </c>
      <c r="J16" s="243" t="s">
        <v>34</v>
      </c>
      <c r="K16" s="59">
        <v>3408187</v>
      </c>
      <c r="L16" s="59">
        <v>590639</v>
      </c>
      <c r="M16" s="59">
        <v>3015140</v>
      </c>
      <c r="N16" s="38">
        <v>88.467563546249067</v>
      </c>
    </row>
    <row r="17" spans="1:14" s="157" customFormat="1" ht="20.100000000000001" customHeight="1" x14ac:dyDescent="0.15">
      <c r="A17" s="103"/>
      <c r="B17" s="102">
        <v>8</v>
      </c>
      <c r="C17" s="205" t="s">
        <v>77</v>
      </c>
      <c r="D17" s="59">
        <v>8700</v>
      </c>
      <c r="E17" s="59">
        <v>5457</v>
      </c>
      <c r="F17" s="59">
        <v>8344</v>
      </c>
      <c r="G17" s="140">
        <v>95.908045977011497</v>
      </c>
      <c r="I17" s="89">
        <v>8</v>
      </c>
      <c r="J17" s="243" t="s">
        <v>35</v>
      </c>
      <c r="K17" s="59">
        <v>6688937</v>
      </c>
      <c r="L17" s="59">
        <v>4056351</v>
      </c>
      <c r="M17" s="59">
        <v>5770307</v>
      </c>
      <c r="N17" s="38">
        <v>86.266427684996884</v>
      </c>
    </row>
    <row r="18" spans="1:14" s="157" customFormat="1" ht="20.100000000000001" customHeight="1" x14ac:dyDescent="0.15">
      <c r="A18" s="103"/>
      <c r="B18" s="104">
        <v>9</v>
      </c>
      <c r="C18" s="205" t="s">
        <v>111</v>
      </c>
      <c r="D18" s="59">
        <v>64000</v>
      </c>
      <c r="E18" s="59">
        <v>35044</v>
      </c>
      <c r="F18" s="59">
        <v>52917</v>
      </c>
      <c r="G18" s="140">
        <v>82.682812499999997</v>
      </c>
      <c r="I18" s="89">
        <v>9</v>
      </c>
      <c r="J18" s="243" t="s">
        <v>36</v>
      </c>
      <c r="K18" s="59">
        <v>1529586</v>
      </c>
      <c r="L18" s="59">
        <v>1021301</v>
      </c>
      <c r="M18" s="59">
        <v>1156013</v>
      </c>
      <c r="N18" s="38">
        <v>75.576855436699859</v>
      </c>
    </row>
    <row r="19" spans="1:14" s="157" customFormat="1" ht="20.100000000000001" customHeight="1" x14ac:dyDescent="0.15">
      <c r="A19" s="103"/>
      <c r="B19" s="102">
        <v>10</v>
      </c>
      <c r="C19" s="205" t="s">
        <v>21</v>
      </c>
      <c r="D19" s="59">
        <v>136174</v>
      </c>
      <c r="E19" s="59">
        <v>9047</v>
      </c>
      <c r="F19" s="59">
        <v>138249</v>
      </c>
      <c r="G19" s="140">
        <v>101.52378574470897</v>
      </c>
      <c r="I19" s="89">
        <v>10</v>
      </c>
      <c r="J19" s="243" t="s">
        <v>37</v>
      </c>
      <c r="K19" s="59">
        <v>687819</v>
      </c>
      <c r="L19" s="59">
        <v>372621</v>
      </c>
      <c r="M19" s="59">
        <v>507353</v>
      </c>
      <c r="N19" s="38">
        <v>73.762574165587168</v>
      </c>
    </row>
    <row r="20" spans="1:14" s="157" customFormat="1" ht="20.100000000000001" customHeight="1" x14ac:dyDescent="0.15">
      <c r="A20" s="103"/>
      <c r="B20" s="104">
        <v>11</v>
      </c>
      <c r="C20" s="205" t="s">
        <v>12</v>
      </c>
      <c r="D20" s="59">
        <v>25240000</v>
      </c>
      <c r="E20" s="59">
        <v>8864860</v>
      </c>
      <c r="F20" s="59">
        <v>26261943</v>
      </c>
      <c r="G20" s="140">
        <v>104.04890253565769</v>
      </c>
      <c r="H20" s="157" t="s">
        <v>124</v>
      </c>
      <c r="I20" s="89">
        <v>11</v>
      </c>
      <c r="J20" s="243" t="s">
        <v>38</v>
      </c>
      <c r="K20" s="59">
        <v>5102283</v>
      </c>
      <c r="L20" s="59">
        <v>2836461</v>
      </c>
      <c r="M20" s="59">
        <v>4829477</v>
      </c>
      <c r="N20" s="38">
        <v>94.653256199234733</v>
      </c>
    </row>
    <row r="21" spans="1:14" s="157" customFormat="1" ht="20.100000000000001" customHeight="1" x14ac:dyDescent="0.15">
      <c r="A21" s="103"/>
      <c r="B21" s="102">
        <v>12</v>
      </c>
      <c r="C21" s="205" t="s">
        <v>1</v>
      </c>
      <c r="D21" s="59">
        <v>22000</v>
      </c>
      <c r="E21" s="59">
        <v>8626</v>
      </c>
      <c r="F21" s="59">
        <v>18604</v>
      </c>
      <c r="G21" s="140">
        <v>84.563636363636363</v>
      </c>
      <c r="I21" s="89">
        <v>12</v>
      </c>
      <c r="J21" s="243" t="s">
        <v>76</v>
      </c>
      <c r="K21" s="59">
        <v>393501</v>
      </c>
      <c r="L21" s="59">
        <v>100910</v>
      </c>
      <c r="M21" s="59">
        <v>122555</v>
      </c>
      <c r="N21" s="38">
        <v>31.144774727383158</v>
      </c>
    </row>
    <row r="22" spans="1:14" s="157" customFormat="1" ht="20.100000000000001" customHeight="1" x14ac:dyDescent="0.15">
      <c r="A22" s="103" t="s">
        <v>4</v>
      </c>
      <c r="B22" s="104">
        <v>13</v>
      </c>
      <c r="C22" s="205" t="s">
        <v>79</v>
      </c>
      <c r="D22" s="59">
        <v>585595</v>
      </c>
      <c r="E22" s="59">
        <v>361804</v>
      </c>
      <c r="F22" s="59">
        <v>572205</v>
      </c>
      <c r="G22" s="140">
        <v>97.713436760901303</v>
      </c>
      <c r="I22" s="89">
        <v>13</v>
      </c>
      <c r="J22" s="243" t="s">
        <v>39</v>
      </c>
      <c r="K22" s="59">
        <v>12770564</v>
      </c>
      <c r="L22" s="59">
        <v>6291731</v>
      </c>
      <c r="M22" s="59">
        <v>12661699</v>
      </c>
      <c r="N22" s="38">
        <v>99.147531776983371</v>
      </c>
    </row>
    <row r="23" spans="1:14" s="157" customFormat="1" ht="20.100000000000001" customHeight="1" x14ac:dyDescent="0.15">
      <c r="A23" s="103" t="s">
        <v>4</v>
      </c>
      <c r="B23" s="102">
        <v>14</v>
      </c>
      <c r="C23" s="205" t="s">
        <v>78</v>
      </c>
      <c r="D23" s="59">
        <v>2543067</v>
      </c>
      <c r="E23" s="59">
        <v>1458404</v>
      </c>
      <c r="F23" s="59">
        <v>2493180</v>
      </c>
      <c r="G23" s="140">
        <v>98.03831357962649</v>
      </c>
      <c r="I23" s="89">
        <v>14</v>
      </c>
      <c r="J23" s="243" t="s">
        <v>40</v>
      </c>
      <c r="K23" s="59">
        <v>9465824</v>
      </c>
      <c r="L23" s="59">
        <v>8174801</v>
      </c>
      <c r="M23" s="59">
        <v>9174801</v>
      </c>
      <c r="N23" s="38">
        <v>96.925539710013624</v>
      </c>
    </row>
    <row r="24" spans="1:14" s="157" customFormat="1" ht="20.100000000000001" customHeight="1" x14ac:dyDescent="0.15">
      <c r="A24" s="103"/>
      <c r="B24" s="104">
        <v>15</v>
      </c>
      <c r="C24" s="205" t="s">
        <v>13</v>
      </c>
      <c r="D24" s="59">
        <v>28926694</v>
      </c>
      <c r="E24" s="59">
        <v>16992820</v>
      </c>
      <c r="F24" s="59">
        <v>25452332</v>
      </c>
      <c r="G24" s="140">
        <v>87.989080259223542</v>
      </c>
      <c r="I24" s="89">
        <v>15</v>
      </c>
      <c r="J24" s="243" t="s">
        <v>41</v>
      </c>
      <c r="K24" s="59">
        <v>11089828</v>
      </c>
      <c r="L24" s="59">
        <v>5674018</v>
      </c>
      <c r="M24" s="59">
        <v>10427468</v>
      </c>
      <c r="N24" s="38">
        <v>94.027319449859817</v>
      </c>
    </row>
    <row r="25" spans="1:14" s="157" customFormat="1" ht="20.100000000000001" customHeight="1" x14ac:dyDescent="0.15">
      <c r="A25" s="103"/>
      <c r="B25" s="102">
        <v>16</v>
      </c>
      <c r="C25" s="205" t="s">
        <v>2</v>
      </c>
      <c r="D25" s="59">
        <v>6493563</v>
      </c>
      <c r="E25" s="59">
        <v>4451579</v>
      </c>
      <c r="F25" s="90">
        <v>6007312</v>
      </c>
      <c r="G25" s="140">
        <v>92.511799762318475</v>
      </c>
      <c r="I25" s="89">
        <v>16</v>
      </c>
      <c r="J25" s="243" t="s">
        <v>42</v>
      </c>
      <c r="K25" s="59">
        <v>71051</v>
      </c>
      <c r="L25" s="37">
        <v>0</v>
      </c>
      <c r="M25" s="279">
        <v>0</v>
      </c>
      <c r="N25" s="284">
        <v>0</v>
      </c>
    </row>
    <row r="26" spans="1:14" s="157" customFormat="1" ht="20.100000000000001" customHeight="1" thickBot="1" x14ac:dyDescent="0.2">
      <c r="A26" s="103" t="s">
        <v>4</v>
      </c>
      <c r="B26" s="104">
        <v>17</v>
      </c>
      <c r="C26" s="205" t="s">
        <v>22</v>
      </c>
      <c r="D26" s="59">
        <v>278774</v>
      </c>
      <c r="E26" s="59">
        <v>211727</v>
      </c>
      <c r="F26" s="90">
        <v>305088</v>
      </c>
      <c r="G26" s="140">
        <v>109.43918729867204</v>
      </c>
      <c r="I26" s="91"/>
      <c r="J26" s="244" t="s">
        <v>17</v>
      </c>
      <c r="K26" s="92">
        <v>109065283</v>
      </c>
      <c r="L26" s="92">
        <v>61133312</v>
      </c>
      <c r="M26" s="92">
        <v>99506186</v>
      </c>
      <c r="N26" s="48">
        <v>91.235435569355289</v>
      </c>
    </row>
    <row r="27" spans="1:14" s="157" customFormat="1" ht="20.100000000000001" customHeight="1" x14ac:dyDescent="0.15">
      <c r="A27" s="103" t="s">
        <v>4</v>
      </c>
      <c r="B27" s="102">
        <v>18</v>
      </c>
      <c r="C27" s="205" t="s">
        <v>26</v>
      </c>
      <c r="D27" s="59">
        <v>2189567</v>
      </c>
      <c r="E27" s="59">
        <v>1678989</v>
      </c>
      <c r="F27" s="59">
        <v>1980702</v>
      </c>
      <c r="G27" s="140">
        <v>90.460899346765828</v>
      </c>
      <c r="I27" s="75" t="s">
        <v>208</v>
      </c>
      <c r="J27" s="17"/>
      <c r="K27" s="74"/>
      <c r="L27" s="74"/>
      <c r="M27" s="74"/>
      <c r="N27" s="74"/>
    </row>
    <row r="28" spans="1:14" s="157" customFormat="1" ht="20.100000000000001" customHeight="1" x14ac:dyDescent="0.15">
      <c r="A28" s="103" t="s">
        <v>4</v>
      </c>
      <c r="B28" s="104">
        <v>19</v>
      </c>
      <c r="C28" s="205" t="s">
        <v>14</v>
      </c>
      <c r="D28" s="59">
        <v>3610782</v>
      </c>
      <c r="E28" s="59">
        <v>586656</v>
      </c>
      <c r="F28" s="59">
        <v>586656</v>
      </c>
      <c r="G28" s="140">
        <v>16.247339219038977</v>
      </c>
      <c r="J28" s="17"/>
      <c r="K28" s="74"/>
      <c r="L28" s="74"/>
      <c r="M28" s="56"/>
      <c r="N28" s="56"/>
    </row>
    <row r="29" spans="1:14" s="157" customFormat="1" ht="20.100000000000001" customHeight="1" x14ac:dyDescent="0.15">
      <c r="A29" s="103" t="s">
        <v>4</v>
      </c>
      <c r="B29" s="102">
        <v>20</v>
      </c>
      <c r="C29" s="205" t="s">
        <v>15</v>
      </c>
      <c r="D29" s="59">
        <v>2102178</v>
      </c>
      <c r="E29" s="59">
        <v>0</v>
      </c>
      <c r="F29" s="59">
        <v>2102178</v>
      </c>
      <c r="G29" s="140">
        <v>100</v>
      </c>
      <c r="J29" s="17"/>
      <c r="K29" s="74"/>
      <c r="L29" s="74"/>
      <c r="M29" s="56"/>
      <c r="N29" s="56"/>
    </row>
    <row r="30" spans="1:14" s="157" customFormat="1" ht="20.100000000000001" customHeight="1" x14ac:dyDescent="0.15">
      <c r="A30" s="103" t="s">
        <v>4</v>
      </c>
      <c r="B30" s="104">
        <v>21</v>
      </c>
      <c r="C30" s="205" t="s">
        <v>23</v>
      </c>
      <c r="D30" s="59">
        <v>3138183</v>
      </c>
      <c r="E30" s="59">
        <v>2630398</v>
      </c>
      <c r="F30" s="59">
        <v>2880534</v>
      </c>
      <c r="G30" s="140">
        <v>91.789866938926124</v>
      </c>
    </row>
    <row r="31" spans="1:14" s="157" customFormat="1" ht="20.100000000000001" customHeight="1" x14ac:dyDescent="0.15">
      <c r="A31" s="105"/>
      <c r="B31" s="102">
        <v>22</v>
      </c>
      <c r="C31" s="205" t="s">
        <v>16</v>
      </c>
      <c r="D31" s="59">
        <v>7567719</v>
      </c>
      <c r="E31" s="59">
        <v>5722462</v>
      </c>
      <c r="F31" s="59">
        <v>5722462</v>
      </c>
      <c r="G31" s="140">
        <v>75.616734712269306</v>
      </c>
    </row>
    <row r="32" spans="1:14" s="157" customFormat="1" ht="20.100000000000001" customHeight="1" thickBot="1" x14ac:dyDescent="0.2">
      <c r="A32" s="106"/>
      <c r="B32" s="107"/>
      <c r="C32" s="63" t="s">
        <v>100</v>
      </c>
      <c r="D32" s="64">
        <f>SUM(D10:D31)</f>
        <v>109065283</v>
      </c>
      <c r="E32" s="64">
        <v>55632135</v>
      </c>
      <c r="F32" s="64">
        <f>SUM(F10:F31)</f>
        <v>101499436</v>
      </c>
      <c r="G32" s="203">
        <v>93.063010710750177</v>
      </c>
      <c r="H32" s="108"/>
    </row>
    <row r="33" spans="1:8" s="157" customFormat="1" ht="20.100000000000001" customHeight="1" x14ac:dyDescent="0.15">
      <c r="A33" s="109" t="s">
        <v>4</v>
      </c>
      <c r="B33" s="110" t="s">
        <v>5</v>
      </c>
      <c r="C33" s="111" t="s">
        <v>6</v>
      </c>
      <c r="D33" s="43">
        <v>35265558</v>
      </c>
      <c r="E33" s="43">
        <v>16685196</v>
      </c>
      <c r="F33" s="112">
        <v>32191134</v>
      </c>
      <c r="G33" s="204">
        <v>91.282077544328104</v>
      </c>
      <c r="H33" s="108"/>
    </row>
    <row r="34" spans="1:8" s="157" customFormat="1" ht="20.100000000000001" customHeight="1" thickBot="1" x14ac:dyDescent="0.2">
      <c r="A34" s="113"/>
      <c r="B34" s="114" t="s">
        <v>7</v>
      </c>
      <c r="C34" s="206" t="s">
        <v>8</v>
      </c>
      <c r="D34" s="92">
        <v>73799725</v>
      </c>
      <c r="E34" s="92">
        <v>38946939</v>
      </c>
      <c r="F34" s="92">
        <v>69308302</v>
      </c>
      <c r="G34" s="48">
        <v>93.914038297568183</v>
      </c>
      <c r="H34" s="108"/>
    </row>
    <row r="35" spans="1:8" ht="20.100000000000001" customHeight="1" x14ac:dyDescent="0.15">
      <c r="A35" s="75" t="s">
        <v>103</v>
      </c>
      <c r="B35" s="17"/>
      <c r="C35" s="17"/>
      <c r="D35" s="74"/>
      <c r="E35" s="74"/>
      <c r="F35" s="74"/>
      <c r="G35" s="74"/>
      <c r="H35" s="3"/>
    </row>
    <row r="36" spans="1:8" ht="20.100000000000001" customHeight="1" x14ac:dyDescent="0.15">
      <c r="A36" s="17" t="s">
        <v>196</v>
      </c>
      <c r="B36" s="17"/>
      <c r="D36" s="74"/>
      <c r="E36" s="74"/>
      <c r="F36" s="74"/>
      <c r="G36" s="74"/>
    </row>
    <row r="37" spans="1:8" ht="7.5" customHeight="1" x14ac:dyDescent="0.15">
      <c r="A37" s="17"/>
      <c r="B37" s="17"/>
      <c r="C37" s="17"/>
      <c r="D37" s="74"/>
      <c r="E37" s="74"/>
      <c r="F37" s="74"/>
      <c r="G37" s="74"/>
    </row>
    <row r="38" spans="1:8" ht="20.100000000000001" customHeight="1" x14ac:dyDescent="0.15">
      <c r="B38" s="17"/>
      <c r="D38" s="74"/>
      <c r="E38" s="74"/>
      <c r="F38" s="74"/>
      <c r="G38" s="74"/>
    </row>
  </sheetData>
  <mergeCells count="8">
    <mergeCell ref="L7:L9"/>
    <mergeCell ref="M7:M9"/>
    <mergeCell ref="B8:C8"/>
    <mergeCell ref="A2:D2"/>
    <mergeCell ref="F4:G4"/>
    <mergeCell ref="F5:G5"/>
    <mergeCell ref="E7:E9"/>
    <mergeCell ref="F7:F9"/>
  </mergeCells>
  <phoneticPr fontId="2"/>
  <pageMargins left="0.59055118110236227" right="0.55118110236220474" top="0.98425196850393704" bottom="0.62" header="0.51181102362204722" footer="0.51181102362204722"/>
  <pageSetup paperSize="9" scale="74" orientation="landscape" r:id="rId1"/>
  <headerFooter alignWithMargins="0"/>
  <rowBreaks count="1" manualBreakCount="1">
    <brk id="7" max="13" man="1"/>
  </rowBreaks>
  <colBreaks count="1" manualBreakCount="1">
    <brk id="10" max="3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6FE08-0D3F-40BB-8830-46F6DFEAA29A}">
  <sheetPr>
    <tabColor rgb="FFFFFF00"/>
  </sheetPr>
  <dimension ref="B1:L25"/>
  <sheetViews>
    <sheetView view="pageBreakPreview" zoomScale="115" zoomScaleNormal="100" zoomScaleSheetLayoutView="115" workbookViewId="0">
      <selection activeCell="F12" sqref="F12:H12"/>
    </sheetView>
  </sheetViews>
  <sheetFormatPr defaultRowHeight="13.5" x14ac:dyDescent="0.15"/>
  <cols>
    <col min="1" max="1" width="2.625" style="1" customWidth="1"/>
    <col min="2" max="3" width="5.625" style="1" customWidth="1"/>
    <col min="4" max="4" width="5.625" style="56" customWidth="1"/>
    <col min="5" max="5" width="10.625" style="56" customWidth="1"/>
    <col min="6" max="6" width="20.5" style="56" customWidth="1"/>
    <col min="7" max="7" width="15.625" style="56" customWidth="1"/>
    <col min="8" max="9" width="30.625" style="1" customWidth="1"/>
    <col min="10" max="10" width="9" style="1"/>
    <col min="11" max="11" width="18.25" style="1" customWidth="1"/>
    <col min="12" max="12" width="14.875" style="1" bestFit="1" customWidth="1"/>
    <col min="13" max="16384" width="9" style="1"/>
  </cols>
  <sheetData>
    <row r="1" spans="2:12" s="8" customFormat="1" ht="13.5" customHeight="1" x14ac:dyDescent="0.2">
      <c r="D1" s="7"/>
      <c r="E1" s="7"/>
      <c r="F1" s="7"/>
      <c r="G1" s="7"/>
    </row>
    <row r="2" spans="2:12" s="8" customFormat="1" ht="17.25" x14ac:dyDescent="0.2">
      <c r="D2" s="7"/>
      <c r="E2" s="7"/>
      <c r="F2" s="7"/>
      <c r="G2" s="7"/>
    </row>
    <row r="3" spans="2:12" ht="14.25" x14ac:dyDescent="0.15">
      <c r="B3" s="76" t="s">
        <v>173</v>
      </c>
    </row>
    <row r="4" spans="2:12" s="77" customFormat="1" ht="14.25" x14ac:dyDescent="0.15">
      <c r="B4" s="93"/>
      <c r="C4" s="93"/>
      <c r="D4" s="57"/>
      <c r="E4" s="57"/>
      <c r="F4" s="57"/>
      <c r="G4" s="57"/>
      <c r="H4" s="57"/>
      <c r="I4" s="57"/>
    </row>
    <row r="5" spans="2:12" x14ac:dyDescent="0.15">
      <c r="D5" s="1"/>
      <c r="E5" s="1"/>
      <c r="F5" s="1"/>
      <c r="G5" s="1"/>
      <c r="I5" s="213"/>
    </row>
    <row r="6" spans="2:12" ht="14.25" thickBot="1" x14ac:dyDescent="0.2">
      <c r="D6" s="1"/>
      <c r="E6" s="1"/>
      <c r="F6" s="1"/>
      <c r="G6" s="1"/>
      <c r="I6" s="213"/>
    </row>
    <row r="7" spans="2:12" ht="15.95" customHeight="1" x14ac:dyDescent="0.15">
      <c r="B7" s="328" t="s">
        <v>130</v>
      </c>
      <c r="C7" s="329"/>
      <c r="D7" s="329"/>
      <c r="E7" s="330"/>
      <c r="F7" s="311" t="s">
        <v>175</v>
      </c>
      <c r="G7" s="337" t="s">
        <v>176</v>
      </c>
      <c r="H7" s="322" t="s">
        <v>177</v>
      </c>
      <c r="I7" s="325" t="s">
        <v>174</v>
      </c>
    </row>
    <row r="8" spans="2:12" x14ac:dyDescent="0.15">
      <c r="B8" s="331"/>
      <c r="C8" s="332"/>
      <c r="D8" s="332"/>
      <c r="E8" s="333"/>
      <c r="F8" s="312"/>
      <c r="G8" s="338"/>
      <c r="H8" s="323"/>
      <c r="I8" s="326"/>
    </row>
    <row r="9" spans="2:12" ht="11.25" customHeight="1" thickBot="1" x14ac:dyDescent="0.2">
      <c r="B9" s="334"/>
      <c r="C9" s="335"/>
      <c r="D9" s="335"/>
      <c r="E9" s="336"/>
      <c r="F9" s="313"/>
      <c r="G9" s="339"/>
      <c r="H9" s="324"/>
      <c r="I9" s="327"/>
      <c r="J9" s="3"/>
    </row>
    <row r="10" spans="2:12" s="157" customFormat="1" ht="20.100000000000001" customHeight="1" thickTop="1" x14ac:dyDescent="0.15">
      <c r="B10" s="340" t="s">
        <v>43</v>
      </c>
      <c r="C10" s="341"/>
      <c r="D10" s="341"/>
      <c r="E10" s="342"/>
      <c r="F10" s="165">
        <v>8970597</v>
      </c>
      <c r="G10" s="166">
        <v>42.2</v>
      </c>
      <c r="H10" s="274">
        <v>56414</v>
      </c>
      <c r="I10" s="209">
        <v>97076</v>
      </c>
      <c r="K10" s="273"/>
      <c r="L10" s="273"/>
    </row>
    <row r="11" spans="2:12" s="157" customFormat="1" ht="20.100000000000001" customHeight="1" x14ac:dyDescent="0.15">
      <c r="B11" s="343" t="s">
        <v>44</v>
      </c>
      <c r="C11" s="344"/>
      <c r="D11" s="344"/>
      <c r="E11" s="345"/>
      <c r="F11" s="165">
        <v>8636099</v>
      </c>
      <c r="G11" s="167">
        <v>40.6</v>
      </c>
      <c r="H11" s="158">
        <v>54310</v>
      </c>
      <c r="I11" s="210">
        <v>93456</v>
      </c>
      <c r="K11" s="273"/>
      <c r="L11" s="273"/>
    </row>
    <row r="12" spans="2:12" s="157" customFormat="1" ht="20.100000000000001" customHeight="1" x14ac:dyDescent="0.15">
      <c r="B12" s="343" t="s">
        <v>45</v>
      </c>
      <c r="C12" s="344"/>
      <c r="D12" s="344"/>
      <c r="E12" s="345"/>
      <c r="F12" s="165">
        <v>448660</v>
      </c>
      <c r="G12" s="167">
        <v>2.1</v>
      </c>
      <c r="H12" s="158">
        <v>2821</v>
      </c>
      <c r="I12" s="210">
        <v>4855</v>
      </c>
      <c r="K12" s="273"/>
      <c r="L12" s="273"/>
    </row>
    <row r="13" spans="2:12" s="157" customFormat="1" ht="20.100000000000001" customHeight="1" x14ac:dyDescent="0.15">
      <c r="B13" s="343" t="s">
        <v>46</v>
      </c>
      <c r="C13" s="344"/>
      <c r="D13" s="344"/>
      <c r="E13" s="345"/>
      <c r="F13" s="165">
        <v>1704075</v>
      </c>
      <c r="G13" s="167">
        <v>8</v>
      </c>
      <c r="H13" s="158">
        <v>10717</v>
      </c>
      <c r="I13" s="210">
        <v>18441</v>
      </c>
      <c r="K13" s="273"/>
      <c r="L13" s="273"/>
    </row>
    <row r="14" spans="2:12" s="157" customFormat="1" ht="20.100000000000001" customHeight="1" x14ac:dyDescent="0.15">
      <c r="B14" s="343" t="s">
        <v>47</v>
      </c>
      <c r="C14" s="344"/>
      <c r="D14" s="344"/>
      <c r="E14" s="345"/>
      <c r="F14" s="165">
        <v>17953</v>
      </c>
      <c r="G14" s="167">
        <v>0.1</v>
      </c>
      <c r="H14" s="158">
        <v>113</v>
      </c>
      <c r="I14" s="210">
        <v>194</v>
      </c>
      <c r="K14" s="273"/>
      <c r="L14" s="273"/>
    </row>
    <row r="15" spans="2:12" s="157" customFormat="1" ht="20.100000000000001" customHeight="1" x14ac:dyDescent="0.15">
      <c r="B15" s="343" t="s">
        <v>48</v>
      </c>
      <c r="C15" s="344"/>
      <c r="D15" s="344"/>
      <c r="E15" s="345"/>
      <c r="F15" s="165">
        <v>124809</v>
      </c>
      <c r="G15" s="167">
        <v>0.6</v>
      </c>
      <c r="H15" s="158">
        <v>785</v>
      </c>
      <c r="I15" s="210">
        <v>1351</v>
      </c>
      <c r="K15" s="273"/>
      <c r="L15" s="273"/>
    </row>
    <row r="16" spans="2:12" s="157" customFormat="1" ht="20.100000000000001" customHeight="1" thickBot="1" x14ac:dyDescent="0.2">
      <c r="B16" s="348" t="s">
        <v>49</v>
      </c>
      <c r="C16" s="349"/>
      <c r="D16" s="349"/>
      <c r="E16" s="350"/>
      <c r="F16" s="165">
        <v>1368398</v>
      </c>
      <c r="G16" s="168">
        <v>6.4</v>
      </c>
      <c r="H16" s="119">
        <v>8606</v>
      </c>
      <c r="I16" s="211">
        <v>14808</v>
      </c>
      <c r="K16" s="273"/>
      <c r="L16" s="273"/>
    </row>
    <row r="17" spans="2:12" s="157" customFormat="1" ht="20.100000000000001" customHeight="1" thickBot="1" x14ac:dyDescent="0.2">
      <c r="B17" s="351" t="s">
        <v>100</v>
      </c>
      <c r="C17" s="352"/>
      <c r="D17" s="352"/>
      <c r="E17" s="353"/>
      <c r="F17" s="169">
        <v>21270591</v>
      </c>
      <c r="G17" s="170">
        <v>100</v>
      </c>
      <c r="H17" s="117">
        <v>133766</v>
      </c>
      <c r="I17" s="212">
        <v>230181</v>
      </c>
      <c r="K17" s="275"/>
      <c r="L17" s="275"/>
    </row>
    <row r="18" spans="2:12" s="157" customFormat="1" ht="15.95" customHeight="1" x14ac:dyDescent="0.15">
      <c r="F18" s="50"/>
      <c r="G18" s="118"/>
      <c r="H18" s="53"/>
      <c r="I18" s="53"/>
    </row>
    <row r="19" spans="2:12" s="157" customFormat="1" ht="15.95" customHeight="1" x14ac:dyDescent="0.15">
      <c r="B19" s="115"/>
      <c r="C19" s="115"/>
      <c r="D19" s="115"/>
      <c r="E19" s="115"/>
      <c r="F19" s="20"/>
      <c r="G19" s="118"/>
      <c r="H19" s="53"/>
      <c r="I19" s="50"/>
    </row>
    <row r="20" spans="2:12" s="157" customFormat="1" ht="15.95" customHeight="1" x14ac:dyDescent="0.15">
      <c r="B20" s="346" t="s">
        <v>129</v>
      </c>
      <c r="C20" s="346"/>
      <c r="D20" s="347" t="s">
        <v>194</v>
      </c>
      <c r="E20" s="347"/>
      <c r="F20" s="62" t="s">
        <v>192</v>
      </c>
      <c r="G20" s="215"/>
      <c r="H20" s="53"/>
      <c r="I20" s="53"/>
    </row>
    <row r="21" spans="2:12" s="157" customFormat="1" ht="15.95" customHeight="1" x14ac:dyDescent="0.15">
      <c r="B21" s="214"/>
      <c r="C21" s="214"/>
      <c r="D21" s="216"/>
      <c r="E21" s="216"/>
      <c r="F21" s="20"/>
      <c r="G21" s="116"/>
      <c r="H21" s="53"/>
      <c r="I21" s="53"/>
    </row>
    <row r="22" spans="2:12" s="157" customFormat="1" ht="15.95" customHeight="1" x14ac:dyDescent="0.15">
      <c r="B22" s="346" t="s">
        <v>125</v>
      </c>
      <c r="C22" s="346"/>
      <c r="D22" s="347" t="s">
        <v>193</v>
      </c>
      <c r="E22" s="347"/>
      <c r="F22" s="62" t="s">
        <v>192</v>
      </c>
      <c r="G22" s="116"/>
      <c r="H22" s="53"/>
      <c r="I22" s="53"/>
    </row>
    <row r="23" spans="2:12" s="157" customFormat="1" ht="15.95" customHeight="1" x14ac:dyDescent="0.15">
      <c r="F23" s="20"/>
      <c r="G23" s="116"/>
    </row>
    <row r="24" spans="2:12" ht="4.9000000000000004" customHeight="1" x14ac:dyDescent="0.15">
      <c r="B24" s="17"/>
      <c r="C24" s="17"/>
      <c r="D24" s="74"/>
      <c r="E24" s="74"/>
      <c r="H24" s="3"/>
    </row>
    <row r="25" spans="2:12" x14ac:dyDescent="0.15">
      <c r="H25" s="3"/>
    </row>
  </sheetData>
  <mergeCells count="17">
    <mergeCell ref="B22:C22"/>
    <mergeCell ref="D22:E22"/>
    <mergeCell ref="B15:E15"/>
    <mergeCell ref="B16:E16"/>
    <mergeCell ref="B17:E17"/>
    <mergeCell ref="B20:C20"/>
    <mergeCell ref="D20:E20"/>
    <mergeCell ref="B10:E10"/>
    <mergeCell ref="B11:E11"/>
    <mergeCell ref="B12:E12"/>
    <mergeCell ref="B13:E13"/>
    <mergeCell ref="B14:E14"/>
    <mergeCell ref="H7:H9"/>
    <mergeCell ref="I7:I9"/>
    <mergeCell ref="B7:E9"/>
    <mergeCell ref="G7:G9"/>
    <mergeCell ref="F7:F9"/>
  </mergeCells>
  <phoneticPr fontId="2"/>
  <pageMargins left="0.59055118110236227" right="0.55118110236220474" top="0.98425196850393704" bottom="0.98425196850393704" header="0.51181102362204722" footer="0.51181102362204722"/>
  <pageSetup paperSize="9" scale="107" fitToWidth="0"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4DDC3-6C74-4ACA-ADEE-4C1C9E497267}">
  <sheetPr>
    <tabColor rgb="FFFFFF00"/>
    <pageSetUpPr fitToPage="1"/>
  </sheetPr>
  <dimension ref="A1:K39"/>
  <sheetViews>
    <sheetView view="pageBreakPreview" zoomScaleNormal="100" zoomScaleSheetLayoutView="100" workbookViewId="0">
      <selection activeCell="I9" sqref="I9:I13"/>
    </sheetView>
  </sheetViews>
  <sheetFormatPr defaultRowHeight="13.5" x14ac:dyDescent="0.15"/>
  <cols>
    <col min="1" max="1" width="2.625" style="1" customWidth="1"/>
    <col min="2" max="2" width="10" style="1" customWidth="1"/>
    <col min="3" max="3" width="25.625" style="56" customWidth="1"/>
    <col min="4" max="4" width="17.375" style="56" customWidth="1"/>
    <col min="5" max="6" width="14.75" style="56" customWidth="1"/>
    <col min="7" max="7" width="7.75" style="56" customWidth="1"/>
    <col min="8" max="9" width="14.75" style="56" customWidth="1"/>
    <col min="10" max="10" width="7.75" style="1" customWidth="1"/>
    <col min="11" max="11" width="2.75" style="1" customWidth="1"/>
    <col min="12" max="16384" width="9" style="1"/>
  </cols>
  <sheetData>
    <row r="1" spans="1:11" ht="13.5" customHeight="1" x14ac:dyDescent="0.15">
      <c r="C1" s="1"/>
      <c r="J1" s="56"/>
    </row>
    <row r="2" spans="1:11" s="23" customFormat="1" ht="17.25" x14ac:dyDescent="0.2">
      <c r="B2" s="354" t="s">
        <v>207</v>
      </c>
      <c r="C2" s="354"/>
      <c r="D2" s="355"/>
      <c r="E2" s="355"/>
      <c r="F2" s="355"/>
      <c r="G2" s="26"/>
      <c r="H2" s="26"/>
      <c r="I2" s="26"/>
      <c r="J2" s="26"/>
    </row>
    <row r="3" spans="1:11" x14ac:dyDescent="0.15">
      <c r="C3" s="1"/>
      <c r="J3" s="56"/>
    </row>
    <row r="4" spans="1:11" s="57" customFormat="1" ht="14.25" customHeight="1" x14ac:dyDescent="0.15">
      <c r="G4" s="319" t="s">
        <v>10</v>
      </c>
      <c r="H4" s="319"/>
      <c r="I4" s="356"/>
      <c r="J4" s="356"/>
    </row>
    <row r="5" spans="1:11" ht="9.75" customHeight="1" thickBot="1" x14ac:dyDescent="0.2">
      <c r="C5" s="1"/>
      <c r="J5" s="56"/>
    </row>
    <row r="6" spans="1:11" s="30" customFormat="1" ht="23.25" customHeight="1" x14ac:dyDescent="0.15">
      <c r="B6" s="357" t="s">
        <v>27</v>
      </c>
      <c r="C6" s="358"/>
      <c r="D6" s="361" t="s">
        <v>133</v>
      </c>
      <c r="E6" s="363"/>
      <c r="F6" s="363"/>
      <c r="G6" s="364"/>
      <c r="H6" s="363"/>
      <c r="I6" s="363"/>
      <c r="J6" s="365"/>
    </row>
    <row r="7" spans="1:11" s="30" customFormat="1" ht="28.5" customHeight="1" thickBot="1" x14ac:dyDescent="0.2">
      <c r="B7" s="359"/>
      <c r="C7" s="360"/>
      <c r="D7" s="362"/>
      <c r="E7" s="242" t="s">
        <v>127</v>
      </c>
      <c r="F7" s="281" t="s">
        <v>178</v>
      </c>
      <c r="G7" s="218" t="s">
        <v>9</v>
      </c>
      <c r="H7" s="242" t="s">
        <v>126</v>
      </c>
      <c r="I7" s="282" t="s">
        <v>132</v>
      </c>
      <c r="J7" s="220" t="s">
        <v>9</v>
      </c>
    </row>
    <row r="8" spans="1:11" s="58" customFormat="1" ht="18" customHeight="1" thickTop="1" x14ac:dyDescent="0.15">
      <c r="B8" s="340" t="s">
        <v>50</v>
      </c>
      <c r="C8" s="342"/>
      <c r="D8" s="59">
        <v>17025423</v>
      </c>
      <c r="E8" s="37">
        <v>10184991</v>
      </c>
      <c r="F8" s="59">
        <v>16308231</v>
      </c>
      <c r="G8" s="60">
        <v>95.787523164622684</v>
      </c>
      <c r="H8" s="37">
        <v>9796835</v>
      </c>
      <c r="I8" s="59">
        <v>16288033</v>
      </c>
      <c r="J8" s="61">
        <v>95.668888814098779</v>
      </c>
      <c r="K8" s="62"/>
    </row>
    <row r="9" spans="1:11" s="58" customFormat="1" ht="18" customHeight="1" x14ac:dyDescent="0.15">
      <c r="B9" s="343" t="s">
        <v>106</v>
      </c>
      <c r="C9" s="345"/>
      <c r="D9" s="59">
        <v>532706</v>
      </c>
      <c r="E9" s="59">
        <v>448743</v>
      </c>
      <c r="F9" s="59">
        <v>503650</v>
      </c>
      <c r="G9" s="60">
        <v>94.545584243466379</v>
      </c>
      <c r="H9" s="37">
        <v>257408</v>
      </c>
      <c r="I9" s="59">
        <v>503650</v>
      </c>
      <c r="J9" s="61">
        <v>94.545584243466379</v>
      </c>
      <c r="K9" s="62"/>
    </row>
    <row r="10" spans="1:11" s="58" customFormat="1" ht="18" customHeight="1" x14ac:dyDescent="0.15">
      <c r="B10" s="343" t="s">
        <v>80</v>
      </c>
      <c r="C10" s="345"/>
      <c r="D10" s="59">
        <v>361867</v>
      </c>
      <c r="E10" s="59">
        <v>298910</v>
      </c>
      <c r="F10" s="59">
        <v>324841</v>
      </c>
      <c r="G10" s="60">
        <v>89.768063957199743</v>
      </c>
      <c r="H10" s="37">
        <v>174511</v>
      </c>
      <c r="I10" s="59">
        <v>324841</v>
      </c>
      <c r="J10" s="61">
        <v>89.768063957199743</v>
      </c>
      <c r="K10" s="62"/>
    </row>
    <row r="11" spans="1:11" s="58" customFormat="1" ht="18" customHeight="1" x14ac:dyDescent="0.15">
      <c r="B11" s="343" t="s">
        <v>90</v>
      </c>
      <c r="C11" s="345"/>
      <c r="D11" s="59">
        <v>2708503</v>
      </c>
      <c r="E11" s="59">
        <v>1778771</v>
      </c>
      <c r="F11" s="59">
        <v>2721136</v>
      </c>
      <c r="G11" s="60">
        <v>100.46642001134944</v>
      </c>
      <c r="H11" s="37">
        <v>1742502</v>
      </c>
      <c r="I11" s="59">
        <v>2674034</v>
      </c>
      <c r="J11" s="61">
        <v>98.727378186400387</v>
      </c>
      <c r="K11" s="62"/>
    </row>
    <row r="12" spans="1:11" s="58" customFormat="1" ht="18" customHeight="1" x14ac:dyDescent="0.15">
      <c r="B12" s="370" t="s">
        <v>25</v>
      </c>
      <c r="C12" s="217" t="s">
        <v>81</v>
      </c>
      <c r="D12" s="59">
        <v>17521756</v>
      </c>
      <c r="E12" s="59">
        <v>10299742</v>
      </c>
      <c r="F12" s="59">
        <v>17122938</v>
      </c>
      <c r="G12" s="60">
        <v>97.723869685207347</v>
      </c>
      <c r="H12" s="37">
        <v>9649298</v>
      </c>
      <c r="I12" s="59">
        <v>16572843</v>
      </c>
      <c r="J12" s="61">
        <v>94.58437270784961</v>
      </c>
      <c r="K12" s="62"/>
    </row>
    <row r="13" spans="1:11" s="58" customFormat="1" ht="18" customHeight="1" x14ac:dyDescent="0.15">
      <c r="B13" s="371"/>
      <c r="C13" s="63" t="s">
        <v>82</v>
      </c>
      <c r="D13" s="64">
        <v>92721</v>
      </c>
      <c r="E13" s="64">
        <v>70653</v>
      </c>
      <c r="F13" s="64">
        <v>89605</v>
      </c>
      <c r="G13" s="65">
        <v>96.639380507112733</v>
      </c>
      <c r="H13" s="34">
        <v>34108</v>
      </c>
      <c r="I13" s="64">
        <v>89605</v>
      </c>
      <c r="J13" s="66">
        <v>96.639380507112733</v>
      </c>
      <c r="K13" s="62"/>
    </row>
    <row r="14" spans="1:11" s="157" customFormat="1" ht="18" customHeight="1" x14ac:dyDescent="0.15">
      <c r="A14" s="58"/>
      <c r="B14" s="343" t="s">
        <v>113</v>
      </c>
      <c r="C14" s="345"/>
      <c r="D14" s="59">
        <v>202890</v>
      </c>
      <c r="E14" s="59">
        <v>135318</v>
      </c>
      <c r="F14" s="59">
        <v>164264</v>
      </c>
      <c r="G14" s="67">
        <v>80.962097688402579</v>
      </c>
      <c r="H14" s="59">
        <v>102718</v>
      </c>
      <c r="I14" s="59">
        <v>164264</v>
      </c>
      <c r="J14" s="68">
        <v>80.962097688402579</v>
      </c>
    </row>
    <row r="15" spans="1:11" s="157" customFormat="1" ht="18" customHeight="1" x14ac:dyDescent="0.15">
      <c r="A15" s="58"/>
      <c r="B15" s="343" t="s">
        <v>51</v>
      </c>
      <c r="C15" s="345"/>
      <c r="D15" s="59">
        <v>135540</v>
      </c>
      <c r="E15" s="59">
        <v>84026</v>
      </c>
      <c r="F15" s="59">
        <v>177886</v>
      </c>
      <c r="G15" s="67">
        <v>131.24243765678028</v>
      </c>
      <c r="H15" s="59">
        <v>86609</v>
      </c>
      <c r="I15" s="59">
        <v>118419</v>
      </c>
      <c r="J15" s="68">
        <v>87.368304559539624</v>
      </c>
    </row>
    <row r="16" spans="1:11" s="157" customFormat="1" ht="18" customHeight="1" thickBot="1" x14ac:dyDescent="0.2">
      <c r="A16" s="58"/>
      <c r="B16" s="366" t="s">
        <v>52</v>
      </c>
      <c r="C16" s="367"/>
      <c r="D16" s="64">
        <v>442111</v>
      </c>
      <c r="E16" s="64">
        <v>371925</v>
      </c>
      <c r="F16" s="64">
        <v>415995</v>
      </c>
      <c r="G16" s="69">
        <v>94.09288617564367</v>
      </c>
      <c r="H16" s="64">
        <v>230701</v>
      </c>
      <c r="I16" s="64">
        <v>410316</v>
      </c>
      <c r="J16" s="70">
        <v>92.80836712952177</v>
      </c>
    </row>
    <row r="17" spans="1:11" s="157" customFormat="1" ht="18" customHeight="1" thickTop="1" thickBot="1" x14ac:dyDescent="0.2">
      <c r="A17" s="58"/>
      <c r="B17" s="368" t="s">
        <v>91</v>
      </c>
      <c r="C17" s="369"/>
      <c r="D17" s="71">
        <v>39023517</v>
      </c>
      <c r="E17" s="71">
        <v>23673079</v>
      </c>
      <c r="F17" s="71">
        <v>37828546</v>
      </c>
      <c r="G17" s="72">
        <v>96.937818290442664</v>
      </c>
      <c r="H17" s="71">
        <v>22074690</v>
      </c>
      <c r="I17" s="71">
        <v>37146005</v>
      </c>
      <c r="J17" s="73">
        <v>95.188767839659349</v>
      </c>
    </row>
    <row r="18" spans="1:11" s="157" customFormat="1" ht="18" customHeight="1" x14ac:dyDescent="0.15">
      <c r="A18" s="58"/>
      <c r="B18" s="272"/>
    </row>
    <row r="19" spans="1:11" ht="13.5" customHeight="1" x14ac:dyDescent="0.15">
      <c r="C19" s="17"/>
      <c r="D19" s="74"/>
      <c r="E19" s="74"/>
      <c r="F19" s="74"/>
      <c r="G19" s="74"/>
      <c r="H19" s="74"/>
      <c r="I19" s="74"/>
      <c r="J19" s="74"/>
    </row>
    <row r="20" spans="1:11" ht="13.5" customHeight="1" x14ac:dyDescent="0.15">
      <c r="B20" s="75"/>
      <c r="C20" s="75"/>
      <c r="D20" s="74"/>
      <c r="E20" s="74"/>
      <c r="F20" s="74"/>
      <c r="G20" s="74"/>
      <c r="H20" s="74"/>
      <c r="I20" s="74"/>
      <c r="J20" s="74"/>
    </row>
    <row r="22" spans="1:11" ht="13.5" customHeight="1" x14ac:dyDescent="0.15"/>
    <row r="23" spans="1:11" ht="13.5" customHeight="1" x14ac:dyDescent="0.15"/>
    <row r="24" spans="1:11" ht="13.5" customHeight="1" x14ac:dyDescent="0.15"/>
    <row r="25" spans="1:11" ht="13.5" customHeight="1" x14ac:dyDescent="0.15"/>
    <row r="26" spans="1:11" ht="13.5" customHeight="1" x14ac:dyDescent="0.15"/>
    <row r="27" spans="1:11" ht="13.5" customHeight="1" x14ac:dyDescent="0.15"/>
    <row r="28" spans="1:11" ht="13.5" customHeight="1" x14ac:dyDescent="0.15"/>
    <row r="29" spans="1:11" ht="13.5" customHeight="1" x14ac:dyDescent="0.15"/>
    <row r="30" spans="1:11" ht="13.5" customHeight="1" x14ac:dyDescent="0.15">
      <c r="K30" s="3"/>
    </row>
    <row r="31" spans="1:11" ht="13.5" customHeight="1" x14ac:dyDescent="0.15">
      <c r="K31" s="3"/>
    </row>
    <row r="32" spans="1:11" ht="13.5" customHeight="1" x14ac:dyDescent="0.15">
      <c r="K32" s="3"/>
    </row>
    <row r="33" spans="11:11" ht="13.5" customHeight="1" x14ac:dyDescent="0.15">
      <c r="K33" s="3"/>
    </row>
    <row r="34" spans="11:11" ht="13.5" customHeight="1" x14ac:dyDescent="0.15">
      <c r="K34" s="3"/>
    </row>
    <row r="35" spans="11:11" ht="13.5" customHeight="1" x14ac:dyDescent="0.15"/>
    <row r="36" spans="11:11" ht="13.5" customHeight="1" x14ac:dyDescent="0.15"/>
    <row r="37" spans="11:11" ht="13.5" customHeight="1" x14ac:dyDescent="0.15"/>
    <row r="38" spans="11:11" ht="13.5" customHeight="1" x14ac:dyDescent="0.15"/>
    <row r="39" spans="11:11" ht="13.5" customHeight="1" x14ac:dyDescent="0.15"/>
  </sheetData>
  <mergeCells count="15">
    <mergeCell ref="B14:C14"/>
    <mergeCell ref="B15:C15"/>
    <mergeCell ref="B16:C16"/>
    <mergeCell ref="B17:C17"/>
    <mergeCell ref="B9:C9"/>
    <mergeCell ref="B10:C10"/>
    <mergeCell ref="B11:C11"/>
    <mergeCell ref="B12:B13"/>
    <mergeCell ref="B2:F2"/>
    <mergeCell ref="G4:J4"/>
    <mergeCell ref="B6:C7"/>
    <mergeCell ref="D6:D7"/>
    <mergeCell ref="B8:C8"/>
    <mergeCell ref="E6:G6"/>
    <mergeCell ref="H6:J6"/>
  </mergeCells>
  <phoneticPr fontId="2"/>
  <pageMargins left="0.59055118110236227" right="0.55118110236220474"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2B809-AB3B-4CD7-824B-74E2BBD5A39A}">
  <sheetPr>
    <tabColor rgb="FFFFFF00"/>
    <pageSetUpPr fitToPage="1"/>
  </sheetPr>
  <dimension ref="A1:L32"/>
  <sheetViews>
    <sheetView view="pageBreakPreview" zoomScale="112" zoomScaleNormal="100" zoomScaleSheetLayoutView="112" workbookViewId="0">
      <selection activeCell="M17" sqref="M17"/>
    </sheetView>
  </sheetViews>
  <sheetFormatPr defaultRowHeight="13.5" x14ac:dyDescent="0.15"/>
  <cols>
    <col min="1" max="1" width="2.625" style="1" customWidth="1"/>
    <col min="2" max="2" width="12.75" style="1" customWidth="1"/>
    <col min="3" max="3" width="8.75" style="19" customWidth="1"/>
    <col min="4" max="6" width="14.75" style="20" customWidth="1"/>
    <col min="7" max="7" width="7.75" style="21" customWidth="1"/>
    <col min="8" max="8" width="8.75" style="22" customWidth="1"/>
    <col min="9" max="10" width="14.75" style="157" customWidth="1"/>
    <col min="11" max="11" width="14.75" style="1" customWidth="1"/>
    <col min="12" max="12" width="7.75" style="1" customWidth="1"/>
    <col min="13" max="16384" width="9" style="1"/>
  </cols>
  <sheetData>
    <row r="1" spans="1:12" s="8" customFormat="1" ht="14.25" customHeight="1" x14ac:dyDescent="0.2">
      <c r="A1" s="1"/>
      <c r="B1" s="1"/>
      <c r="C1" s="19"/>
      <c r="D1" s="20"/>
      <c r="E1" s="20"/>
      <c r="F1" s="20"/>
      <c r="G1" s="21"/>
      <c r="H1" s="22"/>
      <c r="I1" s="157"/>
      <c r="J1" s="157"/>
      <c r="K1" s="1"/>
      <c r="L1" s="1"/>
    </row>
    <row r="2" spans="1:12" ht="17.25" x14ac:dyDescent="0.2">
      <c r="A2" s="23"/>
      <c r="B2" s="24" t="s">
        <v>195</v>
      </c>
      <c r="C2" s="25"/>
      <c r="D2" s="26"/>
      <c r="E2" s="26"/>
      <c r="F2" s="26"/>
      <c r="G2" s="27"/>
      <c r="H2" s="28"/>
      <c r="I2" s="23"/>
      <c r="J2" s="23"/>
      <c r="K2" s="23"/>
      <c r="L2" s="23"/>
    </row>
    <row r="3" spans="1:12" s="30" customFormat="1" ht="8.25" customHeight="1" x14ac:dyDescent="0.2">
      <c r="A3" s="8"/>
      <c r="B3" s="8"/>
      <c r="C3" s="29"/>
      <c r="D3" s="26"/>
      <c r="E3" s="26"/>
      <c r="F3" s="26"/>
      <c r="G3" s="27"/>
      <c r="H3" s="28"/>
      <c r="I3" s="23"/>
      <c r="J3" s="23"/>
      <c r="K3" s="8"/>
      <c r="L3" s="8"/>
    </row>
    <row r="4" spans="1:12" s="30" customFormat="1" ht="14.25" customHeight="1" x14ac:dyDescent="0.2">
      <c r="A4" s="8"/>
      <c r="B4" s="8"/>
      <c r="C4" s="29"/>
      <c r="D4" s="26"/>
      <c r="E4" s="26"/>
      <c r="F4" s="26"/>
      <c r="G4" s="27"/>
      <c r="H4" s="28"/>
      <c r="I4" s="319" t="s">
        <v>10</v>
      </c>
      <c r="J4" s="319"/>
      <c r="K4" s="356"/>
      <c r="L4" s="356"/>
    </row>
    <row r="5" spans="1:12" s="30" customFormat="1" ht="9" customHeight="1" thickBot="1" x14ac:dyDescent="0.2">
      <c r="A5" s="1"/>
      <c r="B5" s="1"/>
      <c r="C5" s="19"/>
      <c r="D5" s="20"/>
      <c r="E5" s="20"/>
      <c r="F5" s="20"/>
      <c r="G5" s="21"/>
      <c r="H5" s="22"/>
      <c r="I5" s="157"/>
      <c r="J5" s="157"/>
      <c r="K5" s="1"/>
      <c r="L5" s="1"/>
    </row>
    <row r="6" spans="1:12" s="30" customFormat="1" ht="18" customHeight="1" x14ac:dyDescent="0.15">
      <c r="B6" s="372" t="s">
        <v>92</v>
      </c>
      <c r="C6" s="374" t="s">
        <v>93</v>
      </c>
      <c r="D6" s="375"/>
      <c r="E6" s="375"/>
      <c r="F6" s="375"/>
      <c r="G6" s="376"/>
      <c r="H6" s="377" t="s">
        <v>94</v>
      </c>
      <c r="I6" s="378"/>
      <c r="J6" s="378"/>
      <c r="K6" s="378"/>
      <c r="L6" s="379"/>
    </row>
    <row r="7" spans="1:12" s="30" customFormat="1" ht="30" customHeight="1" thickBot="1" x14ac:dyDescent="0.2">
      <c r="B7" s="373"/>
      <c r="C7" s="180" t="s">
        <v>95</v>
      </c>
      <c r="D7" s="221" t="s">
        <v>128</v>
      </c>
      <c r="E7" s="222" t="s">
        <v>127</v>
      </c>
      <c r="F7" s="282" t="s">
        <v>168</v>
      </c>
      <c r="G7" s="31" t="s">
        <v>58</v>
      </c>
      <c r="H7" s="179" t="s">
        <v>95</v>
      </c>
      <c r="I7" s="218" t="s">
        <v>128</v>
      </c>
      <c r="J7" s="222" t="s">
        <v>126</v>
      </c>
      <c r="K7" s="285" t="s">
        <v>179</v>
      </c>
      <c r="L7" s="32" t="s">
        <v>58</v>
      </c>
    </row>
    <row r="8" spans="1:12" s="30" customFormat="1" ht="16.5" customHeight="1" thickTop="1" x14ac:dyDescent="0.15">
      <c r="B8" s="33" t="s">
        <v>83</v>
      </c>
      <c r="C8" s="290" t="s">
        <v>102</v>
      </c>
      <c r="D8" s="34">
        <v>19848867</v>
      </c>
      <c r="E8" s="291">
        <v>11076755</v>
      </c>
      <c r="F8" s="34">
        <v>19304974</v>
      </c>
      <c r="G8" s="35">
        <v>97.259828482905348</v>
      </c>
      <c r="H8" s="289" t="s">
        <v>96</v>
      </c>
      <c r="I8" s="34">
        <v>19589051</v>
      </c>
      <c r="J8" s="34">
        <v>11192980</v>
      </c>
      <c r="K8" s="129">
        <v>19129541</v>
      </c>
      <c r="L8" s="35">
        <v>97.654250836347302</v>
      </c>
    </row>
    <row r="9" spans="1:12" s="30" customFormat="1" ht="16.5" customHeight="1" x14ac:dyDescent="0.15">
      <c r="B9" s="33"/>
      <c r="C9" s="290" t="s">
        <v>97</v>
      </c>
      <c r="D9" s="34">
        <v>1901574</v>
      </c>
      <c r="E9" s="291">
        <v>1668403</v>
      </c>
      <c r="F9" s="34">
        <v>1670275</v>
      </c>
      <c r="G9" s="35">
        <v>87.83644496611754</v>
      </c>
      <c r="H9" s="289" t="s">
        <v>97</v>
      </c>
      <c r="I9" s="34">
        <v>2969080</v>
      </c>
      <c r="J9" s="34">
        <v>1637169</v>
      </c>
      <c r="K9" s="129">
        <v>2802242</v>
      </c>
      <c r="L9" s="35">
        <v>94.380818300618373</v>
      </c>
    </row>
    <row r="10" spans="1:12" s="30" customFormat="1" ht="16.5" customHeight="1" x14ac:dyDescent="0.15">
      <c r="B10" s="36" t="s">
        <v>53</v>
      </c>
      <c r="C10" s="292" t="s">
        <v>98</v>
      </c>
      <c r="D10" s="37">
        <v>21750441</v>
      </c>
      <c r="E10" s="293">
        <v>12745158</v>
      </c>
      <c r="F10" s="37">
        <v>20975249</v>
      </c>
      <c r="G10" s="38">
        <v>96.435971114332801</v>
      </c>
      <c r="H10" s="178" t="s">
        <v>98</v>
      </c>
      <c r="I10" s="37">
        <v>22558131</v>
      </c>
      <c r="J10" s="37">
        <v>12830149</v>
      </c>
      <c r="K10" s="37">
        <v>21931783</v>
      </c>
      <c r="L10" s="38">
        <v>97.223404722669628</v>
      </c>
    </row>
    <row r="11" spans="1:12" s="30" customFormat="1" ht="16.5" customHeight="1" x14ac:dyDescent="0.15">
      <c r="B11" s="33" t="s">
        <v>121</v>
      </c>
      <c r="C11" s="290" t="s">
        <v>96</v>
      </c>
      <c r="D11" s="34">
        <v>5376122</v>
      </c>
      <c r="E11" s="291">
        <v>3011258</v>
      </c>
      <c r="F11" s="34">
        <v>5387516</v>
      </c>
      <c r="G11" s="35">
        <v>100.21193715469998</v>
      </c>
      <c r="H11" s="289" t="s">
        <v>96</v>
      </c>
      <c r="I11" s="34">
        <v>4547358</v>
      </c>
      <c r="J11" s="34">
        <v>3504380</v>
      </c>
      <c r="K11" s="34">
        <v>4315725</v>
      </c>
      <c r="L11" s="35">
        <v>94.906207076724542</v>
      </c>
    </row>
    <row r="12" spans="1:12" s="30" customFormat="1" ht="16.5" customHeight="1" x14ac:dyDescent="0.15">
      <c r="B12" s="33"/>
      <c r="C12" s="290" t="s">
        <v>97</v>
      </c>
      <c r="D12" s="34">
        <v>3356115</v>
      </c>
      <c r="E12" s="291">
        <v>3150181</v>
      </c>
      <c r="F12" s="34">
        <v>3150181</v>
      </c>
      <c r="G12" s="35">
        <v>93.863917058861219</v>
      </c>
      <c r="H12" s="289" t="s">
        <v>97</v>
      </c>
      <c r="I12" s="34">
        <v>6399235</v>
      </c>
      <c r="J12" s="34">
        <v>4653972</v>
      </c>
      <c r="K12" s="34">
        <v>6017823</v>
      </c>
      <c r="L12" s="35">
        <v>94.039725060886184</v>
      </c>
    </row>
    <row r="13" spans="1:12" s="30" customFormat="1" ht="16.5" customHeight="1" x14ac:dyDescent="0.15">
      <c r="B13" s="36" t="s">
        <v>105</v>
      </c>
      <c r="C13" s="292" t="s">
        <v>98</v>
      </c>
      <c r="D13" s="37">
        <v>8732237</v>
      </c>
      <c r="E13" s="293">
        <v>6161439</v>
      </c>
      <c r="F13" s="37">
        <v>8537697</v>
      </c>
      <c r="G13" s="38">
        <v>97.772163078029152</v>
      </c>
      <c r="H13" s="178" t="s">
        <v>98</v>
      </c>
      <c r="I13" s="37">
        <v>10946593</v>
      </c>
      <c r="J13" s="37">
        <v>8158352</v>
      </c>
      <c r="K13" s="37">
        <v>10333548</v>
      </c>
      <c r="L13" s="38">
        <v>94.399673030686344</v>
      </c>
    </row>
    <row r="14" spans="1:12" s="30" customFormat="1" ht="16.5" customHeight="1" x14ac:dyDescent="0.15">
      <c r="B14" s="33" t="s">
        <v>84</v>
      </c>
      <c r="C14" s="290" t="s">
        <v>96</v>
      </c>
      <c r="D14" s="34">
        <v>67959</v>
      </c>
      <c r="E14" s="291">
        <v>35066</v>
      </c>
      <c r="F14" s="34">
        <v>67959</v>
      </c>
      <c r="G14" s="35">
        <v>100</v>
      </c>
      <c r="H14" s="289" t="s">
        <v>96</v>
      </c>
      <c r="I14" s="34">
        <v>65303</v>
      </c>
      <c r="J14" s="34">
        <v>51934</v>
      </c>
      <c r="K14" s="34">
        <v>61607</v>
      </c>
      <c r="L14" s="35">
        <v>94.340229392217807</v>
      </c>
    </row>
    <row r="15" spans="1:12" s="30" customFormat="1" ht="16.5" customHeight="1" x14ac:dyDescent="0.15">
      <c r="B15" s="33"/>
      <c r="C15" s="290" t="s">
        <v>97</v>
      </c>
      <c r="D15" s="294">
        <v>0</v>
      </c>
      <c r="E15" s="294">
        <v>0</v>
      </c>
      <c r="F15" s="294">
        <v>0</v>
      </c>
      <c r="G15" s="40" t="s">
        <v>112</v>
      </c>
      <c r="H15" s="289" t="s">
        <v>97</v>
      </c>
      <c r="I15" s="34">
        <v>13072</v>
      </c>
      <c r="J15" s="34">
        <v>10431</v>
      </c>
      <c r="K15" s="34">
        <v>11849</v>
      </c>
      <c r="L15" s="35">
        <v>90.644124847001223</v>
      </c>
    </row>
    <row r="16" spans="1:12" s="30" customFormat="1" ht="16.5" customHeight="1" x14ac:dyDescent="0.15">
      <c r="B16" s="36" t="s">
        <v>54</v>
      </c>
      <c r="C16" s="292" t="s">
        <v>98</v>
      </c>
      <c r="D16" s="37">
        <v>67959</v>
      </c>
      <c r="E16" s="293">
        <v>35066</v>
      </c>
      <c r="F16" s="37">
        <v>67959</v>
      </c>
      <c r="G16" s="38">
        <v>100</v>
      </c>
      <c r="H16" s="178" t="s">
        <v>98</v>
      </c>
      <c r="I16" s="37">
        <v>78375</v>
      </c>
      <c r="J16" s="37">
        <v>62365</v>
      </c>
      <c r="K16" s="37">
        <v>73456</v>
      </c>
      <c r="L16" s="38">
        <v>93.723763955342903</v>
      </c>
    </row>
    <row r="17" spans="1:12" s="30" customFormat="1" ht="16.5" customHeight="1" x14ac:dyDescent="0.15">
      <c r="B17" s="33" t="s">
        <v>55</v>
      </c>
      <c r="C17" s="290" t="s">
        <v>96</v>
      </c>
      <c r="D17" s="34">
        <v>7423718</v>
      </c>
      <c r="E17" s="291">
        <v>4459130</v>
      </c>
      <c r="F17" s="34">
        <v>7458465</v>
      </c>
      <c r="G17" s="35">
        <v>100.46805387812414</v>
      </c>
      <c r="H17" s="289" t="s">
        <v>96</v>
      </c>
      <c r="I17" s="34">
        <v>6798898</v>
      </c>
      <c r="J17" s="34">
        <v>5221716</v>
      </c>
      <c r="K17" s="34">
        <v>6629863</v>
      </c>
      <c r="L17" s="35">
        <v>97.513788263921597</v>
      </c>
    </row>
    <row r="18" spans="1:12" s="30" customFormat="1" ht="16.5" customHeight="1" x14ac:dyDescent="0.15">
      <c r="B18" s="33"/>
      <c r="C18" s="290" t="s">
        <v>97</v>
      </c>
      <c r="D18" s="34">
        <v>3637866</v>
      </c>
      <c r="E18" s="291">
        <v>1275875</v>
      </c>
      <c r="F18" s="34">
        <v>1281708</v>
      </c>
      <c r="G18" s="35">
        <v>35.232413728268163</v>
      </c>
      <c r="H18" s="289" t="s">
        <v>97</v>
      </c>
      <c r="I18" s="34">
        <v>6140665</v>
      </c>
      <c r="J18" s="34">
        <v>2399679</v>
      </c>
      <c r="K18" s="34">
        <v>3732625</v>
      </c>
      <c r="L18" s="35">
        <v>60.785354680641269</v>
      </c>
    </row>
    <row r="19" spans="1:12" s="30" customFormat="1" ht="16.5" customHeight="1" x14ac:dyDescent="0.15">
      <c r="B19" s="36" t="s">
        <v>53</v>
      </c>
      <c r="C19" s="292" t="s">
        <v>98</v>
      </c>
      <c r="D19" s="37">
        <v>11061584</v>
      </c>
      <c r="E19" s="293">
        <v>5735005</v>
      </c>
      <c r="F19" s="37">
        <v>8740173</v>
      </c>
      <c r="G19" s="38">
        <v>79.013756076887361</v>
      </c>
      <c r="H19" s="178" t="s">
        <v>98</v>
      </c>
      <c r="I19" s="37">
        <v>12939563</v>
      </c>
      <c r="J19" s="37">
        <v>7621395</v>
      </c>
      <c r="K19" s="37">
        <v>10362488</v>
      </c>
      <c r="L19" s="38">
        <v>80.08375553332057</v>
      </c>
    </row>
    <row r="20" spans="1:12" s="30" customFormat="1" ht="16.5" customHeight="1" x14ac:dyDescent="0.15">
      <c r="B20" s="33" t="s">
        <v>85</v>
      </c>
      <c r="C20" s="290" t="s">
        <v>96</v>
      </c>
      <c r="D20" s="34">
        <v>116788</v>
      </c>
      <c r="E20" s="291">
        <v>66079</v>
      </c>
      <c r="F20" s="34">
        <v>100108</v>
      </c>
      <c r="G20" s="35">
        <v>85.717710723704485</v>
      </c>
      <c r="H20" s="289" t="s">
        <v>96</v>
      </c>
      <c r="I20" s="34">
        <v>89307</v>
      </c>
      <c r="J20" s="34">
        <v>63349</v>
      </c>
      <c r="K20" s="34">
        <v>82885</v>
      </c>
      <c r="L20" s="35">
        <v>92.80907431668291</v>
      </c>
    </row>
    <row r="21" spans="1:12" s="30" customFormat="1" ht="16.5" customHeight="1" x14ac:dyDescent="0.15">
      <c r="B21" s="33" t="s">
        <v>104</v>
      </c>
      <c r="C21" s="290" t="s">
        <v>97</v>
      </c>
      <c r="D21" s="39">
        <v>231054</v>
      </c>
      <c r="E21" s="295">
        <v>45353</v>
      </c>
      <c r="F21" s="39">
        <v>45353</v>
      </c>
      <c r="G21" s="296">
        <v>19.628744795588908</v>
      </c>
      <c r="H21" s="289" t="s">
        <v>97</v>
      </c>
      <c r="I21" s="39">
        <v>256010</v>
      </c>
      <c r="J21" s="39">
        <v>65768</v>
      </c>
      <c r="K21" s="39">
        <v>76819</v>
      </c>
      <c r="L21" s="41">
        <v>30.006249755868915</v>
      </c>
    </row>
    <row r="22" spans="1:12" s="30" customFormat="1" ht="16.5" customHeight="1" x14ac:dyDescent="0.15">
      <c r="B22" s="36" t="s">
        <v>105</v>
      </c>
      <c r="C22" s="292" t="s">
        <v>98</v>
      </c>
      <c r="D22" s="37">
        <v>347842</v>
      </c>
      <c r="E22" s="293">
        <v>111432</v>
      </c>
      <c r="F22" s="37">
        <v>145461</v>
      </c>
      <c r="G22" s="38">
        <v>41.818124320812323</v>
      </c>
      <c r="H22" s="178" t="s">
        <v>98</v>
      </c>
      <c r="I22" s="37">
        <v>345317</v>
      </c>
      <c r="J22" s="37">
        <v>129117</v>
      </c>
      <c r="K22" s="37">
        <v>159704</v>
      </c>
      <c r="L22" s="38">
        <v>46.248519476307273</v>
      </c>
    </row>
    <row r="23" spans="1:12" s="30" customFormat="1" ht="16.5" hidden="1" customHeight="1" x14ac:dyDescent="0.15">
      <c r="B23" s="33" t="s">
        <v>86</v>
      </c>
      <c r="C23" s="290" t="s">
        <v>96</v>
      </c>
      <c r="D23" s="34">
        <v>387640</v>
      </c>
      <c r="E23" s="291"/>
      <c r="F23" s="39">
        <v>371925</v>
      </c>
      <c r="G23" s="40">
        <v>95.945980806934273</v>
      </c>
      <c r="H23" s="289" t="s">
        <v>96</v>
      </c>
      <c r="I23" s="39">
        <v>204589</v>
      </c>
      <c r="J23" s="39"/>
      <c r="K23" s="39">
        <v>193915</v>
      </c>
      <c r="L23" s="40">
        <v>94.782710702921463</v>
      </c>
    </row>
    <row r="24" spans="1:12" s="30" customFormat="1" ht="16.5" hidden="1" customHeight="1" x14ac:dyDescent="0.15">
      <c r="B24" s="33" t="s">
        <v>56</v>
      </c>
      <c r="C24" s="290" t="s">
        <v>97</v>
      </c>
      <c r="D24" s="160">
        <v>0</v>
      </c>
      <c r="E24" s="297"/>
      <c r="F24" s="160">
        <v>0</v>
      </c>
      <c r="G24" s="162">
        <v>0</v>
      </c>
      <c r="H24" s="289" t="s">
        <v>97</v>
      </c>
      <c r="I24" s="160">
        <v>0</v>
      </c>
      <c r="J24" s="160"/>
      <c r="K24" s="160">
        <v>0</v>
      </c>
      <c r="L24" s="162">
        <v>0</v>
      </c>
    </row>
    <row r="25" spans="1:12" s="30" customFormat="1" ht="16.5" hidden="1" customHeight="1" x14ac:dyDescent="0.15">
      <c r="B25" s="36" t="s">
        <v>53</v>
      </c>
      <c r="C25" s="292" t="s">
        <v>98</v>
      </c>
      <c r="D25" s="37">
        <v>387640</v>
      </c>
      <c r="E25" s="293"/>
      <c r="F25" s="37">
        <v>371925</v>
      </c>
      <c r="G25" s="161">
        <v>95.945980806934273</v>
      </c>
      <c r="H25" s="178" t="s">
        <v>98</v>
      </c>
      <c r="I25" s="37">
        <v>204589</v>
      </c>
      <c r="J25" s="37"/>
      <c r="K25" s="37">
        <v>193915</v>
      </c>
      <c r="L25" s="161">
        <v>94.782710702921463</v>
      </c>
    </row>
    <row r="26" spans="1:12" ht="16.5" customHeight="1" x14ac:dyDescent="0.15">
      <c r="A26" s="30"/>
      <c r="B26" s="33" t="s">
        <v>57</v>
      </c>
      <c r="C26" s="290" t="s">
        <v>96</v>
      </c>
      <c r="D26" s="34">
        <v>689958</v>
      </c>
      <c r="E26" s="291">
        <v>299445</v>
      </c>
      <c r="F26" s="34">
        <v>671345</v>
      </c>
      <c r="G26" s="35">
        <v>97.30229956026308</v>
      </c>
      <c r="H26" s="289" t="s">
        <v>96</v>
      </c>
      <c r="I26" s="34">
        <v>648457</v>
      </c>
      <c r="J26" s="34">
        <v>95425</v>
      </c>
      <c r="K26" s="34">
        <v>187172</v>
      </c>
      <c r="L26" s="35">
        <v>28.864211505157627</v>
      </c>
    </row>
    <row r="27" spans="1:12" ht="16.5" customHeight="1" x14ac:dyDescent="0.15">
      <c r="A27" s="30"/>
      <c r="B27" s="33"/>
      <c r="C27" s="290" t="s">
        <v>97</v>
      </c>
      <c r="D27" s="294">
        <v>0</v>
      </c>
      <c r="E27" s="294">
        <v>0</v>
      </c>
      <c r="F27" s="294">
        <v>0</v>
      </c>
      <c r="G27" s="40" t="s">
        <v>112</v>
      </c>
      <c r="H27" s="289" t="s">
        <v>97</v>
      </c>
      <c r="I27" s="34">
        <v>266584</v>
      </c>
      <c r="J27" s="34">
        <v>185916</v>
      </c>
      <c r="K27" s="34">
        <v>265126</v>
      </c>
      <c r="L27" s="35">
        <v>99.453080454941031</v>
      </c>
    </row>
    <row r="28" spans="1:12" ht="16.5" customHeight="1" thickBot="1" x14ac:dyDescent="0.2">
      <c r="A28" s="30"/>
      <c r="B28" s="33" t="s">
        <v>53</v>
      </c>
      <c r="C28" s="290" t="s">
        <v>98</v>
      </c>
      <c r="D28" s="37">
        <v>689958</v>
      </c>
      <c r="E28" s="293">
        <v>299445</v>
      </c>
      <c r="F28" s="37">
        <v>671345</v>
      </c>
      <c r="G28" s="35">
        <v>97.30229956026308</v>
      </c>
      <c r="H28" s="289" t="s">
        <v>98</v>
      </c>
      <c r="I28" s="34">
        <v>915041</v>
      </c>
      <c r="J28" s="37">
        <v>281341</v>
      </c>
      <c r="K28" s="34">
        <v>452298</v>
      </c>
      <c r="L28" s="35">
        <v>49.42926054679517</v>
      </c>
    </row>
    <row r="29" spans="1:12" ht="16.5" customHeight="1" x14ac:dyDescent="0.15">
      <c r="A29" s="30"/>
      <c r="B29" s="42"/>
      <c r="C29" s="298" t="s">
        <v>96</v>
      </c>
      <c r="D29" s="43">
        <v>33523412</v>
      </c>
      <c r="E29" s="299">
        <v>18947733</v>
      </c>
      <c r="F29" s="43">
        <v>32990367</v>
      </c>
      <c r="G29" s="44">
        <v>98.409932139365765</v>
      </c>
      <c r="H29" s="302" t="s">
        <v>96</v>
      </c>
      <c r="I29" s="43">
        <v>31738374</v>
      </c>
      <c r="J29" s="43">
        <v>20129784</v>
      </c>
      <c r="K29" s="43">
        <v>30406793</v>
      </c>
      <c r="L29" s="44">
        <v>95.804507817571249</v>
      </c>
    </row>
    <row r="30" spans="1:12" ht="16.5" customHeight="1" x14ac:dyDescent="0.15">
      <c r="A30" s="30"/>
      <c r="B30" s="45" t="s">
        <v>17</v>
      </c>
      <c r="C30" s="290" t="s">
        <v>97</v>
      </c>
      <c r="D30" s="34">
        <v>9126609</v>
      </c>
      <c r="E30" s="291">
        <v>6139812</v>
      </c>
      <c r="F30" s="34">
        <v>6147517</v>
      </c>
      <c r="G30" s="35">
        <v>67.358172131620847</v>
      </c>
      <c r="H30" s="289" t="s">
        <v>97</v>
      </c>
      <c r="I30" s="34">
        <v>16044646</v>
      </c>
      <c r="J30" s="34">
        <v>8952935</v>
      </c>
      <c r="K30" s="34">
        <v>12906484</v>
      </c>
      <c r="L30" s="35">
        <v>80.44106426530071</v>
      </c>
    </row>
    <row r="31" spans="1:12" ht="16.5" customHeight="1" thickBot="1" x14ac:dyDescent="0.2">
      <c r="A31" s="30"/>
      <c r="B31" s="46"/>
      <c r="C31" s="300" t="s">
        <v>98</v>
      </c>
      <c r="D31" s="47">
        <v>42650021</v>
      </c>
      <c r="E31" s="301">
        <v>25087545</v>
      </c>
      <c r="F31" s="47">
        <v>39137884</v>
      </c>
      <c r="G31" s="48">
        <v>91.765216246904075</v>
      </c>
      <c r="H31" s="303" t="s">
        <v>98</v>
      </c>
      <c r="I31" s="47">
        <v>47783020</v>
      </c>
      <c r="J31" s="47">
        <v>29082719</v>
      </c>
      <c r="K31" s="47">
        <v>43313277</v>
      </c>
      <c r="L31" s="48">
        <v>90.645750310465928</v>
      </c>
    </row>
    <row r="32" spans="1:12" ht="21.75" customHeight="1" x14ac:dyDescent="0.15">
      <c r="B32" s="17" t="s">
        <v>196</v>
      </c>
      <c r="C32" s="49"/>
      <c r="D32" s="50"/>
      <c r="E32" s="50"/>
      <c r="F32" s="50"/>
      <c r="G32" s="51"/>
      <c r="H32" s="52"/>
      <c r="I32" s="53"/>
      <c r="J32" s="53"/>
      <c r="K32" s="54"/>
      <c r="L32" s="55"/>
    </row>
  </sheetData>
  <mergeCells count="4">
    <mergeCell ref="I4:L4"/>
    <mergeCell ref="B6:B7"/>
    <mergeCell ref="C6:G6"/>
    <mergeCell ref="H6:L6"/>
  </mergeCells>
  <phoneticPr fontId="2"/>
  <pageMargins left="0.59055118110236227" right="0.55118110236220474" top="0.98425196850393704" bottom="0.68"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pageSetUpPr fitToPage="1"/>
  </sheetPr>
  <dimension ref="B1:L35"/>
  <sheetViews>
    <sheetView view="pageBreakPreview" zoomScaleNormal="100" zoomScaleSheetLayoutView="100" workbookViewId="0">
      <selection activeCell="B7" sqref="B7"/>
    </sheetView>
  </sheetViews>
  <sheetFormatPr defaultRowHeight="18" customHeight="1" x14ac:dyDescent="0.15"/>
  <cols>
    <col min="1" max="1" width="2.625" style="1" customWidth="1"/>
    <col min="2" max="2" width="18.75" style="1" customWidth="1"/>
    <col min="3" max="3" width="16.75" style="1" customWidth="1"/>
    <col min="4" max="4" width="10.75" style="120" customWidth="1"/>
    <col min="5" max="5" width="8.125" style="121" hidden="1" customWidth="1"/>
    <col min="6" max="6" width="21.125" style="1" customWidth="1"/>
    <col min="7" max="7" width="16.75" style="1" customWidth="1"/>
    <col min="8" max="8" width="10.75" style="1" customWidth="1"/>
    <col min="9" max="16384" width="9" style="1"/>
  </cols>
  <sheetData>
    <row r="1" spans="2:12" ht="13.5" customHeight="1" x14ac:dyDescent="0.15"/>
    <row r="2" spans="2:12" s="8" customFormat="1" ht="17.25" customHeight="1" x14ac:dyDescent="0.2">
      <c r="B2" s="6" t="s">
        <v>69</v>
      </c>
      <c r="C2" s="7"/>
      <c r="D2" s="122"/>
      <c r="E2" s="123"/>
      <c r="F2" s="7"/>
      <c r="G2" s="124"/>
    </row>
    <row r="3" spans="2:12" s="8" customFormat="1" ht="13.5" customHeight="1" x14ac:dyDescent="0.2">
      <c r="B3" s="6"/>
      <c r="C3" s="7"/>
      <c r="D3" s="122"/>
      <c r="E3" s="123"/>
      <c r="F3" s="7"/>
      <c r="G3" s="124"/>
    </row>
    <row r="4" spans="2:12" ht="14.25" customHeight="1" x14ac:dyDescent="0.15">
      <c r="H4" s="9" t="s">
        <v>114</v>
      </c>
      <c r="I4" s="125"/>
    </row>
    <row r="5" spans="2:12" ht="8.25" customHeight="1" thickBot="1" x14ac:dyDescent="0.2"/>
    <row r="6" spans="2:12" ht="19.5" customHeight="1" thickBot="1" x14ac:dyDescent="0.2">
      <c r="B6" s="132" t="s">
        <v>70</v>
      </c>
      <c r="C6" s="133" t="s">
        <v>72</v>
      </c>
      <c r="D6" s="134" t="s">
        <v>71</v>
      </c>
      <c r="E6" s="135" t="s">
        <v>71</v>
      </c>
      <c r="F6" s="136" t="s">
        <v>27</v>
      </c>
      <c r="G6" s="133" t="s">
        <v>72</v>
      </c>
      <c r="H6" s="137" t="s">
        <v>71</v>
      </c>
      <c r="J6" s="1" t="s">
        <v>108</v>
      </c>
      <c r="L6" s="1" t="s">
        <v>109</v>
      </c>
    </row>
    <row r="7" spans="2:12" ht="28.5" customHeight="1" thickTop="1" x14ac:dyDescent="0.15">
      <c r="B7" s="131"/>
      <c r="C7" s="37"/>
      <c r="D7" s="138" t="e">
        <f>ROUND(C7/$C$17*100,1)</f>
        <v>#DIV/0!</v>
      </c>
      <c r="E7" s="139" t="e">
        <f>C7/$C$17*100</f>
        <v>#DIV/0!</v>
      </c>
      <c r="F7" s="88"/>
      <c r="G7" s="37"/>
      <c r="H7" s="38" t="e">
        <f>ROUND(G7/$G$17*100,1)</f>
        <v>#DIV/0!</v>
      </c>
      <c r="J7" s="130" t="e">
        <f>C7/$C$17*100</f>
        <v>#DIV/0!</v>
      </c>
      <c r="L7" s="1" t="e">
        <f t="shared" ref="L7:L17" si="0">G7/$G$17*100</f>
        <v>#DIV/0!</v>
      </c>
    </row>
    <row r="8" spans="2:12" ht="28.5" customHeight="1" x14ac:dyDescent="0.15">
      <c r="B8" s="131"/>
      <c r="C8" s="59"/>
      <c r="D8" s="138"/>
      <c r="E8" s="139" t="e">
        <f>C8/$C$17*100</f>
        <v>#DIV/0!</v>
      </c>
      <c r="F8" s="164"/>
      <c r="G8" s="59"/>
      <c r="H8" s="140"/>
      <c r="J8" s="126" t="e">
        <f t="shared" ref="J8:J17" si="1">C8/$C$17*100</f>
        <v>#DIV/0!</v>
      </c>
      <c r="L8" s="1" t="e">
        <f t="shared" si="0"/>
        <v>#DIV/0!</v>
      </c>
    </row>
    <row r="9" spans="2:12" ht="28.5" customHeight="1" x14ac:dyDescent="0.15">
      <c r="B9" s="159"/>
      <c r="C9" s="64"/>
      <c r="D9" s="138"/>
      <c r="E9" s="139"/>
      <c r="F9" s="63"/>
      <c r="G9" s="59"/>
      <c r="H9" s="140"/>
      <c r="J9" s="126" t="e">
        <f t="shared" si="1"/>
        <v>#DIV/0!</v>
      </c>
      <c r="L9" s="1" t="e">
        <f t="shared" si="0"/>
        <v>#DIV/0!</v>
      </c>
    </row>
    <row r="10" spans="2:12" ht="28.5" hidden="1" customHeight="1" x14ac:dyDescent="0.15">
      <c r="B10" s="131"/>
      <c r="C10" s="64"/>
      <c r="D10" s="138"/>
      <c r="E10" s="139" t="e">
        <f>C10/$C$17*100</f>
        <v>#DIV/0!</v>
      </c>
      <c r="F10" s="63"/>
      <c r="G10" s="59"/>
      <c r="H10" s="140"/>
      <c r="J10" s="126" t="e">
        <f t="shared" si="1"/>
        <v>#DIV/0!</v>
      </c>
      <c r="L10" s="1" t="e">
        <f t="shared" si="0"/>
        <v>#DIV/0!</v>
      </c>
    </row>
    <row r="11" spans="2:12" ht="28.5" hidden="1" customHeight="1" x14ac:dyDescent="0.15">
      <c r="B11" s="131"/>
      <c r="C11" s="64"/>
      <c r="D11" s="138"/>
      <c r="E11" s="139" t="e">
        <f>C11/$C$17*100</f>
        <v>#DIV/0!</v>
      </c>
      <c r="F11" s="63"/>
      <c r="G11" s="64"/>
      <c r="H11" s="141"/>
      <c r="J11" s="126" t="e">
        <f t="shared" si="1"/>
        <v>#DIV/0!</v>
      </c>
      <c r="L11" s="1" t="e">
        <f t="shared" si="0"/>
        <v>#DIV/0!</v>
      </c>
    </row>
    <row r="12" spans="2:12" ht="28.5" hidden="1" customHeight="1" x14ac:dyDescent="0.15">
      <c r="B12" s="131"/>
      <c r="C12" s="64"/>
      <c r="D12" s="142"/>
      <c r="E12" s="139"/>
      <c r="F12" s="143"/>
      <c r="G12" s="64"/>
      <c r="H12" s="141"/>
      <c r="J12" s="126" t="e">
        <f t="shared" si="1"/>
        <v>#DIV/0!</v>
      </c>
      <c r="L12" s="1" t="e">
        <f t="shared" si="0"/>
        <v>#DIV/0!</v>
      </c>
    </row>
    <row r="13" spans="2:12" ht="28.5" hidden="1" customHeight="1" x14ac:dyDescent="0.15">
      <c r="B13" s="131"/>
      <c r="C13" s="64"/>
      <c r="D13" s="142"/>
      <c r="E13" s="139"/>
      <c r="F13" s="144"/>
      <c r="G13" s="64"/>
      <c r="H13" s="141"/>
      <c r="J13" s="126" t="e">
        <f t="shared" si="1"/>
        <v>#DIV/0!</v>
      </c>
      <c r="L13" s="1" t="e">
        <f t="shared" si="0"/>
        <v>#DIV/0!</v>
      </c>
    </row>
    <row r="14" spans="2:12" ht="28.5" hidden="1" customHeight="1" x14ac:dyDescent="0.15">
      <c r="B14" s="131"/>
      <c r="C14" s="64"/>
      <c r="D14" s="142"/>
      <c r="E14" s="139"/>
      <c r="F14" s="144"/>
      <c r="G14" s="64"/>
      <c r="H14" s="141"/>
      <c r="J14" s="126" t="e">
        <f t="shared" si="1"/>
        <v>#DIV/0!</v>
      </c>
      <c r="L14" s="1" t="e">
        <f t="shared" si="0"/>
        <v>#DIV/0!</v>
      </c>
    </row>
    <row r="15" spans="2:12" ht="28.5" hidden="1" customHeight="1" x14ac:dyDescent="0.15">
      <c r="B15" s="131"/>
      <c r="C15" s="64"/>
      <c r="D15" s="142"/>
      <c r="E15" s="139" t="e">
        <f>C15/$C$17*100</f>
        <v>#DIV/0!</v>
      </c>
      <c r="F15" s="144"/>
      <c r="G15" s="64"/>
      <c r="H15" s="141"/>
      <c r="J15" s="126" t="e">
        <f t="shared" si="1"/>
        <v>#DIV/0!</v>
      </c>
      <c r="L15" s="1" t="e">
        <f t="shared" si="0"/>
        <v>#DIV/0!</v>
      </c>
    </row>
    <row r="16" spans="2:12" ht="28.5" hidden="1" customHeight="1" x14ac:dyDescent="0.15">
      <c r="B16" s="131"/>
      <c r="C16" s="64"/>
      <c r="D16" s="142"/>
      <c r="E16" s="139" t="e">
        <f>C16/$C$17*100</f>
        <v>#DIV/0!</v>
      </c>
      <c r="F16" s="144"/>
      <c r="G16" s="64"/>
      <c r="H16" s="141"/>
      <c r="J16" s="126" t="e">
        <f t="shared" si="1"/>
        <v>#DIV/0!</v>
      </c>
      <c r="L16" s="1" t="e">
        <f t="shared" si="0"/>
        <v>#DIV/0!</v>
      </c>
    </row>
    <row r="17" spans="2:12" ht="28.5" customHeight="1" thickBot="1" x14ac:dyDescent="0.2">
      <c r="B17" s="145" t="s">
        <v>73</v>
      </c>
      <c r="C17" s="92">
        <f>SUM(C7:C16)</f>
        <v>0</v>
      </c>
      <c r="D17" s="146" t="e">
        <f>SUM(D7:D16)</f>
        <v>#DIV/0!</v>
      </c>
      <c r="E17" s="147" t="e">
        <f>SUM(E7:E16)</f>
        <v>#DIV/0!</v>
      </c>
      <c r="F17" s="148" t="s">
        <v>73</v>
      </c>
      <c r="G17" s="92">
        <f>SUM(G7:G16)</f>
        <v>0</v>
      </c>
      <c r="H17" s="146" t="e">
        <f>SUM(H7:H16)</f>
        <v>#DIV/0!</v>
      </c>
      <c r="J17" s="130" t="e">
        <f t="shared" si="1"/>
        <v>#DIV/0!</v>
      </c>
      <c r="L17" s="126" t="e">
        <f t="shared" si="0"/>
        <v>#DIV/0!</v>
      </c>
    </row>
    <row r="18" spans="2:12" ht="10.5" customHeight="1" x14ac:dyDescent="0.15">
      <c r="B18" s="17"/>
      <c r="C18" s="17"/>
      <c r="D18" s="127"/>
      <c r="E18" s="128"/>
      <c r="F18" s="17"/>
      <c r="G18" s="17"/>
      <c r="H18" s="17"/>
    </row>
    <row r="19" spans="2:12" ht="18" customHeight="1" x14ac:dyDescent="0.15">
      <c r="B19" s="17" t="s">
        <v>10</v>
      </c>
      <c r="C19" s="17"/>
      <c r="D19" s="127"/>
      <c r="E19" s="128"/>
      <c r="F19" s="17"/>
      <c r="G19" s="17"/>
      <c r="H19" s="17"/>
    </row>
    <row r="32" spans="2:12" ht="18" customHeight="1" x14ac:dyDescent="0.15">
      <c r="I32" s="3"/>
      <c r="J32" s="3"/>
    </row>
    <row r="33" spans="9:10" ht="18" customHeight="1" x14ac:dyDescent="0.15">
      <c r="I33" s="3"/>
      <c r="J33" s="3"/>
    </row>
    <row r="34" spans="9:10" ht="18" customHeight="1" x14ac:dyDescent="0.15">
      <c r="I34" s="3"/>
      <c r="J34" s="3"/>
    </row>
    <row r="35" spans="9:10" ht="18" customHeight="1" x14ac:dyDescent="0.15">
      <c r="I35" s="3"/>
      <c r="J35" s="3"/>
    </row>
  </sheetData>
  <phoneticPr fontId="2"/>
  <pageMargins left="0.59055118110236227" right="0.55118110236220474" top="0.98425196850393704" bottom="0.98425196850393704" header="0.51181102362204722" footer="0.51181102362204722"/>
  <pageSetup paperSize="9"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BD45A-0C8A-4D7C-8845-330555516E9F}">
  <sheetPr>
    <tabColor rgb="FFFFFF00"/>
  </sheetPr>
  <dimension ref="B2:M33"/>
  <sheetViews>
    <sheetView view="pageBreakPreview" topLeftCell="A16" zoomScale="145" zoomScaleNormal="100" zoomScaleSheetLayoutView="145" workbookViewId="0">
      <selection activeCell="H15" sqref="H15"/>
    </sheetView>
  </sheetViews>
  <sheetFormatPr defaultRowHeight="13.5" x14ac:dyDescent="0.15"/>
  <cols>
    <col min="1" max="1" width="2.625" style="1" customWidth="1"/>
    <col min="2" max="2" width="21.5" style="1" customWidth="1"/>
    <col min="3" max="3" width="20.75" style="1" customWidth="1"/>
    <col min="4" max="4" width="21" style="1" customWidth="1"/>
    <col min="5" max="5" width="20.625" style="1" customWidth="1"/>
    <col min="6" max="6" width="13.375" style="1" customWidth="1"/>
    <col min="7" max="8" width="9" style="17"/>
    <col min="9" max="10" width="13.375" style="17" bestFit="1" customWidth="1"/>
    <col min="11" max="11" width="20.375" style="17" bestFit="1" customWidth="1"/>
    <col min="12" max="13" width="13.375" style="17" bestFit="1" customWidth="1"/>
    <col min="14" max="16384" width="9" style="1"/>
  </cols>
  <sheetData>
    <row r="2" spans="2:13" s="8" customFormat="1" ht="17.25" x14ac:dyDescent="0.2">
      <c r="B2" s="6" t="s">
        <v>209</v>
      </c>
      <c r="C2" s="7"/>
      <c r="D2" s="7"/>
      <c r="E2" s="7"/>
      <c r="G2" s="17"/>
      <c r="M2" s="17"/>
    </row>
    <row r="3" spans="2:13" s="8" customFormat="1" ht="13.5" customHeight="1" x14ac:dyDescent="0.2">
      <c r="C3" s="7"/>
      <c r="D3" s="7"/>
      <c r="E3" s="7"/>
      <c r="G3" s="17"/>
      <c r="M3" s="17"/>
    </row>
    <row r="4" spans="2:13" ht="14.25" customHeight="1" x14ac:dyDescent="0.15">
      <c r="E4" s="223" t="s">
        <v>99</v>
      </c>
    </row>
    <row r="5" spans="2:13" ht="14.25" thickBot="1" x14ac:dyDescent="0.2"/>
    <row r="6" spans="2:13" ht="19.5" customHeight="1" thickBot="1" x14ac:dyDescent="0.2">
      <c r="B6" s="10" t="s">
        <v>66</v>
      </c>
      <c r="C6" s="11" t="s">
        <v>68</v>
      </c>
      <c r="D6" s="10" t="s">
        <v>66</v>
      </c>
      <c r="E6" s="11" t="s">
        <v>67</v>
      </c>
    </row>
    <row r="7" spans="2:13" ht="23.25" customHeight="1" thickTop="1" x14ac:dyDescent="0.15">
      <c r="B7" s="178" t="s">
        <v>60</v>
      </c>
      <c r="C7" s="12">
        <v>306357</v>
      </c>
      <c r="D7" s="178" t="s">
        <v>61</v>
      </c>
      <c r="E7" s="13">
        <v>43150797</v>
      </c>
      <c r="F7" s="14"/>
    </row>
    <row r="8" spans="2:13" ht="23.25" customHeight="1" x14ac:dyDescent="0.15">
      <c r="B8" s="163" t="s">
        <v>62</v>
      </c>
      <c r="C8" s="12">
        <v>1786363</v>
      </c>
      <c r="D8" s="163" t="s">
        <v>63</v>
      </c>
      <c r="E8" s="12">
        <v>1116567</v>
      </c>
      <c r="F8" s="14"/>
    </row>
    <row r="9" spans="2:13" ht="23.25" customHeight="1" thickBot="1" x14ac:dyDescent="0.2">
      <c r="B9" s="15" t="s">
        <v>64</v>
      </c>
      <c r="C9" s="16">
        <v>16933104</v>
      </c>
      <c r="D9" s="15" t="s">
        <v>65</v>
      </c>
      <c r="E9" s="16">
        <v>47454421</v>
      </c>
      <c r="F9" s="14"/>
    </row>
    <row r="15" spans="2:13" ht="17.25" x14ac:dyDescent="0.2">
      <c r="B15" s="6" t="s">
        <v>197</v>
      </c>
      <c r="C15" s="7"/>
      <c r="D15" s="124"/>
      <c r="E15" s="8"/>
    </row>
    <row r="16" spans="2:13" ht="17.25" x14ac:dyDescent="0.2">
      <c r="B16" s="6"/>
      <c r="C16" s="7"/>
      <c r="D16" s="124"/>
      <c r="E16" s="8"/>
    </row>
    <row r="17" spans="2:13" x14ac:dyDescent="0.15">
      <c r="D17" s="223" t="s">
        <v>180</v>
      </c>
    </row>
    <row r="18" spans="2:13" ht="14.25" thickBot="1" x14ac:dyDescent="0.2"/>
    <row r="19" spans="2:13" ht="14.25" thickBot="1" x14ac:dyDescent="0.2">
      <c r="B19" s="10" t="s">
        <v>70</v>
      </c>
      <c r="C19" s="181" t="s">
        <v>27</v>
      </c>
      <c r="D19" s="11" t="s">
        <v>72</v>
      </c>
      <c r="F19" s="17"/>
      <c r="M19" s="1"/>
    </row>
    <row r="20" spans="2:13" ht="14.25" customHeight="1" thickTop="1" x14ac:dyDescent="0.15">
      <c r="B20" s="380" t="s">
        <v>169</v>
      </c>
      <c r="C20" s="381"/>
      <c r="D20" s="382"/>
      <c r="F20" s="17"/>
      <c r="M20" s="1"/>
    </row>
    <row r="21" spans="2:13" ht="13.5" customHeight="1" x14ac:dyDescent="0.15">
      <c r="B21" s="383"/>
      <c r="C21" s="384"/>
      <c r="D21" s="385"/>
      <c r="F21" s="17"/>
      <c r="M21" s="1"/>
    </row>
    <row r="22" spans="2:13" ht="13.5" customHeight="1" x14ac:dyDescent="0.15">
      <c r="B22" s="383"/>
      <c r="C22" s="384"/>
      <c r="D22" s="385"/>
      <c r="F22" s="17"/>
      <c r="M22" s="1"/>
    </row>
    <row r="23" spans="2:13" ht="13.5" customHeight="1" x14ac:dyDescent="0.15">
      <c r="B23" s="383"/>
      <c r="C23" s="384"/>
      <c r="D23" s="385"/>
      <c r="F23" s="17"/>
      <c r="M23" s="1"/>
    </row>
    <row r="24" spans="2:13" ht="13.5" customHeight="1" x14ac:dyDescent="0.15">
      <c r="B24" s="383"/>
      <c r="C24" s="384"/>
      <c r="D24" s="385"/>
      <c r="F24" s="17"/>
      <c r="M24" s="1"/>
    </row>
    <row r="25" spans="2:13" ht="13.5" customHeight="1" x14ac:dyDescent="0.15">
      <c r="B25" s="383"/>
      <c r="C25" s="384"/>
      <c r="D25" s="385"/>
      <c r="F25" s="17"/>
      <c r="M25" s="1"/>
    </row>
    <row r="26" spans="2:13" ht="13.5" customHeight="1" x14ac:dyDescent="0.15">
      <c r="B26" s="383"/>
      <c r="C26" s="384"/>
      <c r="D26" s="385"/>
      <c r="F26" s="17"/>
      <c r="M26" s="1"/>
    </row>
    <row r="27" spans="2:13" ht="13.5" customHeight="1" x14ac:dyDescent="0.15">
      <c r="B27" s="383"/>
      <c r="C27" s="384"/>
      <c r="D27" s="385"/>
      <c r="F27" s="17"/>
      <c r="M27" s="1"/>
    </row>
    <row r="28" spans="2:13" ht="13.5" customHeight="1" x14ac:dyDescent="0.15">
      <c r="B28" s="383"/>
      <c r="C28" s="384"/>
      <c r="D28" s="385"/>
      <c r="F28" s="17"/>
      <c r="M28" s="1"/>
    </row>
    <row r="29" spans="2:13" ht="13.5" customHeight="1" x14ac:dyDescent="0.15">
      <c r="B29" s="383"/>
      <c r="C29" s="384"/>
      <c r="D29" s="385"/>
      <c r="F29" s="17"/>
      <c r="M29" s="1"/>
    </row>
    <row r="30" spans="2:13" ht="14.25" thickBot="1" x14ac:dyDescent="0.2">
      <c r="B30" s="386"/>
      <c r="C30" s="387"/>
      <c r="D30" s="388"/>
      <c r="F30" s="17"/>
      <c r="M30" s="1"/>
    </row>
    <row r="31" spans="2:13" x14ac:dyDescent="0.15">
      <c r="B31" s="17"/>
      <c r="C31" s="17"/>
      <c r="D31" s="17"/>
      <c r="E31" s="17"/>
    </row>
    <row r="33" spans="3:3" x14ac:dyDescent="0.15">
      <c r="C33" s="18"/>
    </row>
  </sheetData>
  <mergeCells count="1">
    <mergeCell ref="B20:D30"/>
  </mergeCells>
  <phoneticPr fontId="2"/>
  <pageMargins left="0.59055118110236227" right="0.55118110236220474" top="0.98425196850393704" bottom="0.98425196850393704" header="0.51181102362204722" footer="0.51181102362204722"/>
  <pageSetup paperSize="9" scale="106"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中表紙</vt:lpstr>
      <vt:lpstr>目次</vt:lpstr>
      <vt:lpstr>財政の動向 </vt:lpstr>
      <vt:lpstr>一般R4歳入・歳出</vt:lpstr>
      <vt:lpstr>市税</vt:lpstr>
      <vt:lpstr>特別R4 </vt:lpstr>
      <vt:lpstr>企業R4</vt:lpstr>
      <vt:lpstr>一借 </vt:lpstr>
      <vt:lpstr>市有財産・一借</vt:lpstr>
      <vt:lpstr>地方債</vt:lpstr>
      <vt:lpstr>'一借 '!Print_Area</vt:lpstr>
      <vt:lpstr>一般R4歳入・歳出!Print_Area</vt:lpstr>
      <vt:lpstr>企業R4!Print_Area</vt:lpstr>
      <vt:lpstr>'財政の動向 '!Print_Area</vt:lpstr>
      <vt:lpstr>市税!Print_Area</vt:lpstr>
      <vt:lpstr>市有財産・一借!Print_Area</vt:lpstr>
      <vt:lpstr>地方債!Print_Area</vt:lpstr>
      <vt:lpstr>中表紙!Print_Area</vt:lpstr>
      <vt:lpstr>'特別R4 '!Print_Area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 </cp:lastModifiedBy>
  <cp:lastPrinted>2023-06-29T23:56:17Z</cp:lastPrinted>
  <dcterms:created xsi:type="dcterms:W3CDTF">1999-05-19T07:13:09Z</dcterms:created>
  <dcterms:modified xsi:type="dcterms:W3CDTF">2023-07-18T05:01:36Z</dcterms:modified>
</cp:coreProperties>
</file>