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5970" windowHeight="6555" tabRatio="641" activeTab="0"/>
  </bookViews>
  <sheets>
    <sheet name="主要指標長期時系列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Area" localSheetId="1">'2'!$A$1:$U$34</definedName>
    <definedName name="_xlnm.Print_Area" localSheetId="2">'3'!$A$1:$S$34</definedName>
    <definedName name="_xlnm.Print_Area" localSheetId="3">'4'!$A$1:$U$36</definedName>
    <definedName name="_xlnm.Print_Area" localSheetId="4">'5'!$A$1:$N$33</definedName>
    <definedName name="_xlnm.Print_Area" localSheetId="5">'6'!$A$1:$R$34</definedName>
    <definedName name="_xlnm.Print_Area" localSheetId="6">'7'!$A$1:$P$37</definedName>
    <definedName name="_xlnm.Print_Area" localSheetId="7">'8'!$A$1:$T$34</definedName>
    <definedName name="_xlnm.Print_Area" localSheetId="8">'9'!$A$1:$V$42</definedName>
  </definedNames>
  <calcPr fullCalcOnLoad="1"/>
</workbook>
</file>

<file path=xl/sharedStrings.xml><?xml version="1.0" encoding="utf-8"?>
<sst xmlns="http://schemas.openxmlformats.org/spreadsheetml/2006/main" count="690" uniqueCount="279">
  <si>
    <t>降雪量</t>
  </si>
  <si>
    <t>霧日数</t>
  </si>
  <si>
    <t>西暦</t>
  </si>
  <si>
    <t>牧場</t>
  </si>
  <si>
    <t>雑種地</t>
  </si>
  <si>
    <t>降水量</t>
  </si>
  <si>
    <t>％</t>
  </si>
  <si>
    <t>農地</t>
  </si>
  <si>
    <t>その他</t>
  </si>
  <si>
    <t>畑</t>
  </si>
  <si>
    <t>山林</t>
  </si>
  <si>
    <t>原野</t>
  </si>
  <si>
    <t>総数</t>
  </si>
  <si>
    <t>商業地</t>
  </si>
  <si>
    <t>住宅地</t>
  </si>
  <si>
    <t>男</t>
  </si>
  <si>
    <t>女</t>
  </si>
  <si>
    <t>0-14歳</t>
  </si>
  <si>
    <t>15-64歳</t>
  </si>
  <si>
    <t>年齢不詳</t>
  </si>
  <si>
    <t>人口</t>
  </si>
  <si>
    <t>出生</t>
  </si>
  <si>
    <t>死亡</t>
  </si>
  <si>
    <t>転入</t>
  </si>
  <si>
    <t>転出</t>
  </si>
  <si>
    <t>全産業</t>
  </si>
  <si>
    <t>第1次産業</t>
  </si>
  <si>
    <t>第2次産業</t>
  </si>
  <si>
    <t>第3次産業</t>
  </si>
  <si>
    <t>分類不能</t>
  </si>
  <si>
    <t>事業所数</t>
  </si>
  <si>
    <t>従業者数</t>
  </si>
  <si>
    <t>隻数</t>
  </si>
  <si>
    <t>t</t>
  </si>
  <si>
    <t>千円</t>
  </si>
  <si>
    <t>生産量</t>
  </si>
  <si>
    <t>出荷量</t>
  </si>
  <si>
    <t>箇所</t>
  </si>
  <si>
    <t>面積</t>
  </si>
  <si>
    <t>普及率</t>
  </si>
  <si>
    <t>舗装道延長</t>
  </si>
  <si>
    <t>舗装率</t>
  </si>
  <si>
    <t>m</t>
  </si>
  <si>
    <t>出荷額</t>
  </si>
  <si>
    <t>万円</t>
  </si>
  <si>
    <t>輸出額</t>
  </si>
  <si>
    <t>輸入額</t>
  </si>
  <si>
    <t>数量</t>
  </si>
  <si>
    <t>金額</t>
  </si>
  <si>
    <t>百万円</t>
  </si>
  <si>
    <t>預金</t>
  </si>
  <si>
    <t>貸出金</t>
  </si>
  <si>
    <t>旅客</t>
  </si>
  <si>
    <t>貨物</t>
  </si>
  <si>
    <t>貨物取扱量</t>
  </si>
  <si>
    <t>入港船舶数</t>
  </si>
  <si>
    <t>乗客数</t>
  </si>
  <si>
    <t>降客数</t>
  </si>
  <si>
    <t>発送</t>
  </si>
  <si>
    <t>到着</t>
  </si>
  <si>
    <t>輸移出</t>
  </si>
  <si>
    <t>輸移入</t>
  </si>
  <si>
    <t>総トン数</t>
  </si>
  <si>
    <t>kg</t>
  </si>
  <si>
    <t>人</t>
  </si>
  <si>
    <t>小学校</t>
  </si>
  <si>
    <t>児童数</t>
  </si>
  <si>
    <t>園児数</t>
  </si>
  <si>
    <t>高等学校</t>
  </si>
  <si>
    <t>生徒数</t>
  </si>
  <si>
    <t>病院</t>
  </si>
  <si>
    <t>一般診療所</t>
  </si>
  <si>
    <t>施設数</t>
  </si>
  <si>
    <t>病床数</t>
  </si>
  <si>
    <t>施術所</t>
  </si>
  <si>
    <t>助産所</t>
  </si>
  <si>
    <t>人員</t>
  </si>
  <si>
    <t>免税点未満</t>
  </si>
  <si>
    <t>平均気温</t>
  </si>
  <si>
    <t>中学校</t>
  </si>
  <si>
    <t>第2次産業</t>
  </si>
  <si>
    <t>第１次産業</t>
  </si>
  <si>
    <r>
      <t>k</t>
    </r>
    <r>
      <rPr>
        <i/>
        <sz val="9"/>
        <rFont val="ＭＳ Ｐ明朝"/>
        <family val="1"/>
      </rPr>
      <t>ｌ</t>
    </r>
  </si>
  <si>
    <t>ｋ㎡</t>
  </si>
  <si>
    <t>ｈａ</t>
  </si>
  <si>
    <t>ｃｍ</t>
  </si>
  <si>
    <t>ｋｍ</t>
  </si>
  <si>
    <t>園数</t>
  </si>
  <si>
    <t>…</t>
  </si>
  <si>
    <t>製造品出荷額等</t>
  </si>
  <si>
    <t>身長　（12歳）</t>
  </si>
  <si>
    <t>体重　（6歳）</t>
  </si>
  <si>
    <t>身長　（6歳）</t>
  </si>
  <si>
    <t>体重　（12歳）</t>
  </si>
  <si>
    <t>校数</t>
  </si>
  <si>
    <t>mm</t>
  </si>
  <si>
    <t>cm</t>
  </si>
  <si>
    <t>日照率</t>
  </si>
  <si>
    <t>百人</t>
  </si>
  <si>
    <t>人</t>
  </si>
  <si>
    <t>台</t>
  </si>
  <si>
    <t>平成12年</t>
  </si>
  <si>
    <t>平成12年</t>
  </si>
  <si>
    <t>13年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</si>
  <si>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</si>
  <si>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</si>
  <si>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</si>
  <si>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</si>
  <si>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</si>
  <si>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</si>
  <si>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</si>
  <si>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</si>
  <si>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</si>
  <si>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</si>
  <si>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</si>
  <si>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</si>
  <si>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</si>
  <si>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26年</t>
  </si>
  <si>
    <t>27年</t>
  </si>
  <si>
    <t>28年</t>
  </si>
  <si>
    <t>ｈａ</t>
  </si>
  <si>
    <t>池沼</t>
  </si>
  <si>
    <t>℃</t>
  </si>
  <si>
    <t>…</t>
  </si>
  <si>
    <t>増減数</t>
  </si>
  <si>
    <t>その他
増減数</t>
  </si>
  <si>
    <t>kg</t>
  </si>
  <si>
    <t>円</t>
  </si>
  <si>
    <t>管渠延長</t>
  </si>
  <si>
    <t>千円</t>
  </si>
  <si>
    <t>青果</t>
  </si>
  <si>
    <t>花き</t>
  </si>
  <si>
    <t>本・鉢</t>
  </si>
  <si>
    <t>円</t>
  </si>
  <si>
    <t>貨物</t>
  </si>
  <si>
    <t>人</t>
  </si>
  <si>
    <t>施設数</t>
  </si>
  <si>
    <t>千㎥</t>
  </si>
  <si>
    <t>…</t>
  </si>
  <si>
    <t>宅地</t>
  </si>
  <si>
    <t>工業地</t>
  </si>
  <si>
    <t>自然動態</t>
  </si>
  <si>
    <t>社会動態</t>
  </si>
  <si>
    <t>卸売業</t>
  </si>
  <si>
    <t>小売業</t>
  </si>
  <si>
    <t>有人駅
乗車人員</t>
  </si>
  <si>
    <t>歯科
診療所</t>
  </si>
  <si>
    <t>歯科
技工所</t>
  </si>
  <si>
    <t>歳入</t>
  </si>
  <si>
    <t>歳出</t>
  </si>
  <si>
    <t>年・年度</t>
  </si>
  <si>
    <t>65歳以上</t>
  </si>
  <si>
    <t>円</t>
  </si>
  <si>
    <t>漁業</t>
  </si>
  <si>
    <t>ｈａ</t>
  </si>
  <si>
    <t>農業経営体</t>
  </si>
  <si>
    <t>経営耕用地面積</t>
  </si>
  <si>
    <t>農業
経営体</t>
  </si>
  <si>
    <t>導送配水管
延長</t>
  </si>
  <si>
    <t>１．主要指標長期時系列</t>
  </si>
  <si>
    <t>29年</t>
  </si>
  <si>
    <t>　</t>
  </si>
  <si>
    <t>　　　　　　　　　　　　　　　　　　　　　　</t>
  </si>
  <si>
    <t>配水量</t>
  </si>
  <si>
    <t>世帯</t>
  </si>
  <si>
    <t>総面積　　　　（10月1日  現在）　　</t>
  </si>
  <si>
    <t>地目別面積　               （1月1日現在）　</t>
  </si>
  <si>
    <t>非課税地　　　　（1月１日   現在）</t>
  </si>
  <si>
    <t>気象　     （年間）</t>
  </si>
  <si>
    <t>婚姻　　　　（年累計）　</t>
  </si>
  <si>
    <t>離婚　　　　（年累計）</t>
  </si>
  <si>
    <t>世帯数　　　（12月末   現在）</t>
  </si>
  <si>
    <t>人口　　                                     　　　（12月末現在）　　　　　　　　　　　　　　　　　　　（注）</t>
  </si>
  <si>
    <t>年齢別人口　　　　　　　　　　　　　　　　　　（9月末現在）　　　　　　　　　　　　　　　　（注）</t>
  </si>
  <si>
    <t>産業別就業者数　　　　　　　　　　　　　　　　　　　　　　　　　　　　　　　（注1）</t>
  </si>
  <si>
    <t>出炭状況　　　　　　　　　　　（年度累計）　　　　　　　</t>
  </si>
  <si>
    <t>事業所 　　　　　　　　　　　　　　　　　　　　　　　（注2）</t>
  </si>
  <si>
    <t>農業　　　　　　　　　　　　（注3）</t>
  </si>
  <si>
    <t>都市公園　　　　　　　　　　　（年度末現在）</t>
  </si>
  <si>
    <t>下水道　　　　　　　　　　　（年度末現在）</t>
  </si>
  <si>
    <t>市道路　　　　　　　　　　　　　（年度末現在）</t>
  </si>
  <si>
    <t>市営
住宅戸数　（年度末　　現在）</t>
  </si>
  <si>
    <t>紙製造品出荷状況　　　　　（年累計）</t>
  </si>
  <si>
    <t>漁業就
業者数　　（注1）　　　</t>
  </si>
  <si>
    <t>漁船            
総隻数　　（注1）　　　　</t>
  </si>
  <si>
    <t>公設地方卸売市場取扱高 　　　　　　　　　　　　　　　　　　　　　　　　　　　　　　　　　　　　　　　　 （年累計）</t>
  </si>
  <si>
    <t>港湾利用　　　　　　　　　　　　　（年累</t>
  </si>
  <si>
    <t>状況   　　　　　　　　　　　　　　　　　　　 計）</t>
  </si>
  <si>
    <t>JR輸送状況    　　　　　　　　　　　　　　　　　　　　 （年度累計）</t>
  </si>
  <si>
    <t>運行系統
キロ数  　　　　　（年度末現在）</t>
  </si>
  <si>
    <t>輸送人員　　　（年度累計）</t>
  </si>
  <si>
    <t>バス輸送状況 （注1）</t>
  </si>
  <si>
    <t>自動車
保有台数　　　　（年度末現在）</t>
  </si>
  <si>
    <t>保育所     　　　　　　　　　　　　　　　　　　（4月1日現在）</t>
  </si>
  <si>
    <t xml:space="preserve">地域型保育事業施設   　　　　　　　　　　　　　　　　（4月1日現在） </t>
  </si>
  <si>
    <t>上水道  　　　　　　　　　　　　　　　　　　　　　　　　  （年度末現在）　　　　　　　　　　　　　　　　　　　　　　　　（注3）</t>
  </si>
  <si>
    <t>タクシー
登録台数　　　　（年度末現在）　　　　　（注2）</t>
  </si>
  <si>
    <t>幼稚園     　　　　　　　　　　　　　（注1）</t>
  </si>
  <si>
    <t>児童生徒の発育状況  　　　　　　　　　　　　　　　　　　　　　　　　　　　　　　　　　　　　　　　　　　　　　　　　　　   （5月1日現在）　　　　　　　　　　　　　　　　　　　　　　　　　　　　　　　　　　　　　　　　　　　　　　　　　　　　　　　　　　　　　　（注2）</t>
  </si>
  <si>
    <t>医療施設     　　　　　　　　　　　　　　　　　　　　　　　　　　　　　　　　　　　　　　　　　　　　　　　　　　　　　　　　　　　　　　　　　　　　　　　　　　　　　　　　　　　　　　　　（10月1日現在）</t>
  </si>
  <si>
    <t>有効求人
倍率　　　　　　　（年度間）</t>
  </si>
  <si>
    <t>生活保護　　　　　　　　　　（年度の月平均値）</t>
  </si>
  <si>
    <t>交通事故
件数　　　　　　（年累計）</t>
  </si>
  <si>
    <t>ごみ
収集量　　　（年度累計）　　（注1）</t>
  </si>
  <si>
    <t>資源物
収集量　　　（年度累計）　　（注1）</t>
  </si>
  <si>
    <t>し尿
収集量　　　（年度累計）　　（注1）</t>
  </si>
  <si>
    <t>火災発生
件数　　　　　（年累計）　　（注2）</t>
  </si>
  <si>
    <t>救急出動
件数　　　　　（年累計）　　（注2）</t>
  </si>
  <si>
    <t>決算額    　　　　　　　　　　　　　　（年度累計）　　　　　　　　　　　　（注3）</t>
  </si>
  <si>
    <t>市税
収入額　　　（年度累計）　　（注3）</t>
  </si>
  <si>
    <t xml:space="preserve">幼保連携型　　　　　　　　　認定こども園   　　　　　　　　　（注1）  </t>
  </si>
  <si>
    <t xml:space="preserve">認定こども園　　　　　　　　　　　　　　　　　　（4月1日現在） </t>
  </si>
  <si>
    <t>人口移動　　　　　　　　　　　（年累計）　　　　　　　　　（注）</t>
  </si>
  <si>
    <t xml:space="preserve">水揚量　　　　　（年累計）  </t>
  </si>
  <si>
    <t xml:space="preserve">漁獲高　　　　　　　（年累計）  </t>
  </si>
  <si>
    <t>水産加工　所数　　　　（年累計）</t>
  </si>
  <si>
    <t>水産加工
従業員数　（年累計）</t>
  </si>
  <si>
    <t xml:space="preserve">水産加工
品生産量　（年累計） </t>
  </si>
  <si>
    <t>外国貿易　　　　　　　　　　　　　　（年累計）</t>
  </si>
  <si>
    <t>手形交換高　　　（年度累計）</t>
  </si>
  <si>
    <t>日</t>
  </si>
  <si>
    <t>件</t>
  </si>
  <si>
    <t>工業　　　　　　　　　　　　　　　　　　　　　　　　　　（注2，3）　　　　　　　　　　　　　　　　　　　　　　　</t>
  </si>
  <si>
    <t>事業所</t>
  </si>
  <si>
    <t>事業所</t>
  </si>
  <si>
    <t>事業所</t>
  </si>
  <si>
    <t>人</t>
  </si>
  <si>
    <t>経営体</t>
  </si>
  <si>
    <t>隻</t>
  </si>
  <si>
    <t>箇所</t>
  </si>
  <si>
    <t>戸</t>
  </si>
  <si>
    <t>隻</t>
  </si>
  <si>
    <t>ヵ所</t>
  </si>
  <si>
    <t>園</t>
  </si>
  <si>
    <t>校</t>
  </si>
  <si>
    <t>施設</t>
  </si>
  <si>
    <t>施設</t>
  </si>
  <si>
    <t>床</t>
  </si>
  <si>
    <t>空港輸送状況  　　　　　　　　　　　　　　　　　　　　　　　　　　　　　　　　　　　　　　　　　　　　　　　　　　　　   （年累計）</t>
  </si>
  <si>
    <t>年間商品販売額</t>
  </si>
  <si>
    <t>郵便物</t>
  </si>
  <si>
    <t>（注1）…産業別就業者数は、国勢調査の値。</t>
  </si>
  <si>
    <t>（注1）…漁業の漁業就業者数及び漁船総隻数は、漁業センサスの値。</t>
  </si>
  <si>
    <t>30年</t>
  </si>
  <si>
    <t>事業所数</t>
  </si>
  <si>
    <t>市内金融機関勘定　　　　　　　　（年度末現在）　　　　　　　　　　　　　　（注）</t>
  </si>
  <si>
    <t>商業      　　　　　　　　　　　　　　　　　　　　　　　　　　　　　　　　　　　　　　　　　　　　　　　　　　　　　（注）</t>
  </si>
  <si>
    <t>（注）…市内金融機関勘定は、2004(平成16)年度以前は旧釧路市の値。</t>
  </si>
  <si>
    <t>（注）…商業は、商業統計調査の値。ただし2012(平成24)年と2016(平成28)年は</t>
  </si>
  <si>
    <t xml:space="preserve">         経済センサス-活動調査の値。両調査は調査方法が異なることから、単純比較は出来ない。</t>
  </si>
  <si>
    <t>（注）…人口、年齢別人口及び人口移動は、住民基本台帳法の改正に伴い、2012(平成24)年7月以降は</t>
  </si>
  <si>
    <t>（注2）…事業所は、2006(平成18)年までは事業所・企業統計調査、2009(平成21)年からは</t>
  </si>
  <si>
    <t>（注3）…農業は、農林業センサスの値。</t>
  </si>
  <si>
    <t>（注3）…工業は、2002(平成14)年に産業分類が改定され、一部産業が製造業から除外されたことから、</t>
  </si>
  <si>
    <t>（注1）…バス輸送状況は、2003(平成15)年度以前は旧釧路市の値。</t>
  </si>
  <si>
    <t>（注2）…タクシー登録者数は、釧路町を含む。2003(平成15)年度以前は旧釧路市と釧路町の値。</t>
  </si>
  <si>
    <t>（注3）…上水道は、2013(平成25)年度から給水区域化した釧路町旧分水区域を含む。</t>
  </si>
  <si>
    <t>（注1）…幼保連携型認定こども園、幼稚園及び学校は、学校基本調査の値。</t>
  </si>
  <si>
    <t>（注2）…児童生徒の発育状況は、2005(平成17)年以前は旧釧路市の数値。</t>
  </si>
  <si>
    <t>（注1）…ごみ収集量、資源物収集量及びし尿収集量は、2004(平成16)年以前は旧釧路市の値。</t>
  </si>
  <si>
    <t>（注3）…決算額及び市税収入額は、2005(平成17)年度は合併後（10月11日～3月31日）の期間での決算額である。</t>
  </si>
  <si>
    <t>　 　　　外国人住民を含む。</t>
  </si>
  <si>
    <t xml:space="preserve"> 　　  　　経済センサス-基礎調査の値。両調査は調査手法等が異なることから、単純比較は出来ない。</t>
  </si>
  <si>
    <t>経営耕地
面積</t>
  </si>
  <si>
    <t>（注2）…火災発生件数及び救急出動件数は、2005(平成17)年10月11日以降は白糠町を含む。</t>
  </si>
  <si>
    <t>倍</t>
  </si>
  <si>
    <t>令和元年</t>
  </si>
  <si>
    <t>観光
入込客数
（年度累計）</t>
  </si>
  <si>
    <t>　　 　  　2001(平成13)年からは改定後の分類により掲載。</t>
  </si>
  <si>
    <t>2年</t>
  </si>
  <si>
    <t>2年</t>
  </si>
  <si>
    <t>3年</t>
  </si>
  <si>
    <t>3年</t>
  </si>
  <si>
    <t>西暦</t>
  </si>
  <si>
    <t>学校
（注1）</t>
  </si>
  <si>
    <t>義務教育学校</t>
  </si>
  <si>
    <t>4年</t>
  </si>
  <si>
    <t>4年</t>
  </si>
  <si>
    <t>（注2）…工業は、工業統計調査（2011(平成23)年、2015(平成27)年と2020（令和2）年は経済センサス-活動調査）の値。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</si>
</sst>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.0;[Red]\-#,##0.0"/>
    <numFmt numFmtId="179" formatCode="#,##0;&quot;△ &quot;#,##0"/>
    <numFmt numFmtId="180" formatCode="0_ "/>
    <numFmt numFmtId="181" formatCode="0.0_ "/>
    <numFmt numFmtId="182" formatCode="0.0000"/>
    <numFmt numFmtId="183" formatCode="0.000"/>
    <numFmt numFmtId="184" formatCode="0.00_ "/>
    <numFmt numFmtId="185" formatCode="#,##0.0"/>
    <numFmt numFmtId="186" formatCode="#,##0.0_ ;[Red]\-#,##0.0\ "/>
    <numFmt numFmtId="187" formatCode="0;&quot;△ &quot;0"/>
    <numFmt numFmtId="188" formatCode="0.00_);[Red]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 * #,##0.0_ ;_ * \-#,##0.0_ ;_ * &quot;-&quot;?_ ;_ @_ "/>
    <numFmt numFmtId="194" formatCode="#,##0.0;&quot;△ &quot;#,##0.0"/>
    <numFmt numFmtId="195" formatCode="#,##0_ "/>
    <numFmt numFmtId="196" formatCode="0.0;&quot;△ &quot;0.0"/>
    <numFmt numFmtId="197" formatCode="[=0]&quot;-&quot;;#,##0"/>
    <numFmt numFmtId="198" formatCode="_ * #,##0.0_ ;_ * \-#,##0.0_ ;_ * &quot;-&quot;_ ;_ @_ "/>
    <numFmt numFmtId="199" formatCode="#,##0_ ;[Red]\-#,##0\ "/>
    <numFmt numFmtId="200" formatCode="_ * #,##0.00_ ;_ * \-#,##0.00_ ;_ * &quot;-&quot;_ ;_ @_ "/>
    <numFmt numFmtId="201" formatCode="#,##0.0_ "/>
    <numFmt numFmtId="202" formatCode="0.00000"/>
    <numFmt numFmtId="203" formatCode="0_);[Red]\(0\)"/>
    <numFmt numFmtId="204" formatCode="#,##0.0_);[Red]\(#,##0.0\)"/>
    <numFmt numFmtId="205" formatCode="&quot;¥&quot;#,##0_);[Red]\(&quot;¥&quot;#,##0\)"/>
    <numFmt numFmtId="206" formatCode="#,##0_);[Red]\(#,##0\)"/>
    <numFmt numFmtId="207" formatCode="0.000000"/>
    <numFmt numFmtId="208" formatCode="[$]ggge&quot;年&quot;m&quot;月&quot;d&quot;日&quot;;@"/>
    <numFmt numFmtId="209" formatCode="[$-411]gge&quot;年&quot;m&quot;月&quot;d&quot;日&quot;;@"/>
    <numFmt numFmtId="210" formatCode="[$]gge&quot;年&quot;m&quot;月&quot;d&quot;日&quot;;@"/>
    <numFmt numFmtId="211" formatCode="0.000000000"/>
    <numFmt numFmtId="212" formatCode="0.0000000000"/>
    <numFmt numFmtId="213" formatCode="0.00000000"/>
    <numFmt numFmtId="214" formatCode="0.0000000"/>
  </numFmts>
  <fonts count="50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i/>
      <sz val="9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b/>
      <sz val="12"/>
      <name val="ＭＳ Ｐ明朝"/>
      <family val="1"/>
    </font>
    <font>
      <u val="single"/>
      <sz val="9"/>
      <color indexed="12"/>
      <name val="ＭＳ Ｐ明朝"/>
      <family val="1"/>
    </font>
    <font>
      <b/>
      <sz val="9"/>
      <name val="ＭＳ Ｐ明朝"/>
      <family val="1"/>
    </font>
    <font>
      <b/>
      <sz val="11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0" fillId="0" borderId="24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8" fontId="2" fillId="0" borderId="0" xfId="50" applyFont="1" applyBorder="1" applyAlignment="1">
      <alignment/>
    </xf>
    <xf numFmtId="38" fontId="2" fillId="0" borderId="15" xfId="50" applyFont="1" applyBorder="1" applyAlignment="1">
      <alignment/>
    </xf>
    <xf numFmtId="179" fontId="2" fillId="0" borderId="15" xfId="5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28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29" xfId="0" applyFont="1" applyBorder="1" applyAlignment="1">
      <alignment/>
    </xf>
    <xf numFmtId="3" fontId="2" fillId="0" borderId="29" xfId="0" applyNumberFormat="1" applyFont="1" applyBorder="1" applyAlignment="1">
      <alignment/>
    </xf>
    <xf numFmtId="38" fontId="2" fillId="0" borderId="29" xfId="50" applyFont="1" applyBorder="1" applyAlignment="1">
      <alignment/>
    </xf>
    <xf numFmtId="38" fontId="2" fillId="0" borderId="0" xfId="50" applyFont="1" applyAlignment="1">
      <alignment/>
    </xf>
    <xf numFmtId="176" fontId="2" fillId="0" borderId="0" xfId="0" applyNumberFormat="1" applyFont="1" applyBorder="1" applyAlignment="1">
      <alignment/>
    </xf>
    <xf numFmtId="187" fontId="2" fillId="0" borderId="15" xfId="0" applyNumberFormat="1" applyFont="1" applyBorder="1" applyAlignment="1">
      <alignment/>
    </xf>
    <xf numFmtId="0" fontId="2" fillId="0" borderId="29" xfId="0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38" fontId="2" fillId="0" borderId="15" xfId="50" applyFont="1" applyBorder="1" applyAlignment="1">
      <alignment horizontal="right"/>
    </xf>
    <xf numFmtId="38" fontId="2" fillId="0" borderId="30" xfId="50" applyFont="1" applyBorder="1" applyAlignment="1">
      <alignment/>
    </xf>
    <xf numFmtId="0" fontId="2" fillId="0" borderId="0" xfId="0" applyFont="1" applyAlignment="1" quotePrefix="1">
      <alignment horizontal="left"/>
    </xf>
    <xf numFmtId="0" fontId="5" fillId="0" borderId="0" xfId="43" applyAlignment="1" applyProtection="1">
      <alignment/>
      <protection/>
    </xf>
    <xf numFmtId="0" fontId="7" fillId="0" borderId="0" xfId="0" applyFont="1" applyAlignment="1">
      <alignment/>
    </xf>
    <xf numFmtId="178" fontId="2" fillId="0" borderId="15" xfId="50" applyNumberFormat="1" applyFont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8" fillId="0" borderId="0" xfId="43" applyFont="1" applyAlignment="1" applyProtection="1">
      <alignment/>
      <protection/>
    </xf>
    <xf numFmtId="38" fontId="0" fillId="0" borderId="0" xfId="50" applyFont="1" applyAlignment="1">
      <alignment/>
    </xf>
    <xf numFmtId="38" fontId="2" fillId="0" borderId="31" xfId="50" applyFont="1" applyBorder="1" applyAlignment="1">
      <alignment horizontal="center"/>
    </xf>
    <xf numFmtId="38" fontId="2" fillId="0" borderId="16" xfId="50" applyFont="1" applyBorder="1" applyAlignment="1">
      <alignment horizontal="center"/>
    </xf>
    <xf numFmtId="38" fontId="2" fillId="0" borderId="23" xfId="50" applyFont="1" applyBorder="1" applyAlignment="1">
      <alignment horizontal="center"/>
    </xf>
    <xf numFmtId="38" fontId="2" fillId="0" borderId="28" xfId="50" applyFont="1" applyBorder="1" applyAlignment="1">
      <alignment horizontal="right"/>
    </xf>
    <xf numFmtId="38" fontId="2" fillId="0" borderId="25" xfId="50" applyFont="1" applyBorder="1" applyAlignment="1">
      <alignment horizontal="right"/>
    </xf>
    <xf numFmtId="38" fontId="2" fillId="0" borderId="32" xfId="50" applyFont="1" applyBorder="1" applyAlignment="1">
      <alignment horizontal="right"/>
    </xf>
    <xf numFmtId="38" fontId="3" fillId="0" borderId="32" xfId="50" applyFont="1" applyBorder="1" applyAlignment="1">
      <alignment horizontal="right"/>
    </xf>
    <xf numFmtId="38" fontId="3" fillId="0" borderId="25" xfId="50" applyFont="1" applyBorder="1" applyAlignment="1">
      <alignment horizontal="right"/>
    </xf>
    <xf numFmtId="38" fontId="3" fillId="0" borderId="33" xfId="50" applyFont="1" applyBorder="1" applyAlignment="1">
      <alignment horizontal="right"/>
    </xf>
    <xf numFmtId="38" fontId="2" fillId="0" borderId="0" xfId="50" applyFont="1" applyBorder="1" applyAlignment="1">
      <alignment horizontal="right"/>
    </xf>
    <xf numFmtId="0" fontId="2" fillId="0" borderId="14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185" fontId="2" fillId="0" borderId="29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38" fontId="10" fillId="0" borderId="0" xfId="50" applyFont="1" applyAlignment="1">
      <alignment/>
    </xf>
    <xf numFmtId="178" fontId="2" fillId="0" borderId="29" xfId="50" applyNumberFormat="1" applyFont="1" applyBorder="1" applyAlignment="1">
      <alignment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/>
    </xf>
    <xf numFmtId="38" fontId="2" fillId="0" borderId="36" xfId="50" applyFont="1" applyBorder="1" applyAlignment="1">
      <alignment/>
    </xf>
    <xf numFmtId="38" fontId="2" fillId="0" borderId="35" xfId="5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38" xfId="0" applyFont="1" applyBorder="1" applyAlignment="1">
      <alignment horizontal="center"/>
    </xf>
    <xf numFmtId="3" fontId="2" fillId="0" borderId="35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 horizontal="right"/>
    </xf>
    <xf numFmtId="38" fontId="2" fillId="0" borderId="39" xfId="50" applyFont="1" applyBorder="1" applyAlignment="1">
      <alignment/>
    </xf>
    <xf numFmtId="38" fontId="2" fillId="0" borderId="35" xfId="50" applyFont="1" applyBorder="1" applyAlignment="1">
      <alignment horizontal="right"/>
    </xf>
    <xf numFmtId="38" fontId="2" fillId="0" borderId="40" xfId="50" applyFont="1" applyBorder="1" applyAlignment="1">
      <alignment/>
    </xf>
    <xf numFmtId="41" fontId="2" fillId="0" borderId="0" xfId="50" applyNumberFormat="1" applyFont="1" applyBorder="1" applyAlignment="1">
      <alignment/>
    </xf>
    <xf numFmtId="41" fontId="2" fillId="0" borderId="36" xfId="50" applyNumberFormat="1" applyFont="1" applyBorder="1" applyAlignment="1">
      <alignment/>
    </xf>
    <xf numFmtId="178" fontId="2" fillId="0" borderId="39" xfId="50" applyNumberFormat="1" applyFont="1" applyBorder="1" applyAlignment="1">
      <alignment/>
    </xf>
    <xf numFmtId="0" fontId="2" fillId="0" borderId="39" xfId="0" applyFont="1" applyBorder="1" applyAlignment="1">
      <alignment/>
    </xf>
    <xf numFmtId="178" fontId="2" fillId="0" borderId="0" xfId="50" applyNumberFormat="1" applyFont="1" applyBorder="1" applyAlignment="1">
      <alignment horizontal="right"/>
    </xf>
    <xf numFmtId="41" fontId="2" fillId="0" borderId="15" xfId="0" applyNumberFormat="1" applyFont="1" applyBorder="1" applyAlignment="1">
      <alignment horizontal="right"/>
    </xf>
    <xf numFmtId="41" fontId="2" fillId="0" borderId="35" xfId="0" applyNumberFormat="1" applyFont="1" applyBorder="1" applyAlignment="1">
      <alignment horizontal="right"/>
    </xf>
    <xf numFmtId="179" fontId="2" fillId="0" borderId="15" xfId="50" applyNumberFormat="1" applyFont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187" fontId="2" fillId="0" borderId="21" xfId="0" applyNumberFormat="1" applyFont="1" applyFill="1" applyBorder="1" applyAlignment="1">
      <alignment horizontal="center"/>
    </xf>
    <xf numFmtId="179" fontId="2" fillId="0" borderId="15" xfId="0" applyNumberFormat="1" applyFont="1" applyFill="1" applyBorder="1" applyAlignment="1">
      <alignment/>
    </xf>
    <xf numFmtId="179" fontId="2" fillId="0" borderId="35" xfId="0" applyNumberFormat="1" applyFont="1" applyFill="1" applyBorder="1" applyAlignment="1">
      <alignment/>
    </xf>
    <xf numFmtId="187" fontId="2" fillId="0" borderId="0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187" fontId="2" fillId="0" borderId="35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 horizontal="right"/>
    </xf>
    <xf numFmtId="3" fontId="2" fillId="0" borderId="35" xfId="0" applyNumberFormat="1" applyFont="1" applyFill="1" applyBorder="1" applyAlignment="1">
      <alignment horizontal="right"/>
    </xf>
    <xf numFmtId="179" fontId="2" fillId="0" borderId="15" xfId="50" applyNumberFormat="1" applyFont="1" applyFill="1" applyBorder="1" applyAlignment="1">
      <alignment horizontal="right"/>
    </xf>
    <xf numFmtId="179" fontId="2" fillId="0" borderId="35" xfId="5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78" fontId="2" fillId="0" borderId="15" xfId="50" applyNumberFormat="1" applyFont="1" applyBorder="1" applyAlignment="1">
      <alignment horizontal="right"/>
    </xf>
    <xf numFmtId="178" fontId="2" fillId="0" borderId="35" xfId="5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176" fontId="2" fillId="0" borderId="36" xfId="0" applyNumberFormat="1" applyFont="1" applyBorder="1" applyAlignment="1">
      <alignment horizontal="right"/>
    </xf>
    <xf numFmtId="41" fontId="2" fillId="0" borderId="15" xfId="50" applyNumberFormat="1" applyFont="1" applyBorder="1" applyAlignment="1">
      <alignment horizontal="right"/>
    </xf>
    <xf numFmtId="41" fontId="2" fillId="0" borderId="15" xfId="50" applyNumberFormat="1" applyFont="1" applyBorder="1" applyAlignment="1">
      <alignment/>
    </xf>
    <xf numFmtId="185" fontId="2" fillId="0" borderId="15" xfId="0" applyNumberFormat="1" applyFont="1" applyBorder="1" applyAlignment="1">
      <alignment horizontal="right"/>
    </xf>
    <xf numFmtId="185" fontId="2" fillId="0" borderId="35" xfId="0" applyNumberFormat="1" applyFont="1" applyBorder="1" applyAlignment="1">
      <alignment horizontal="right"/>
    </xf>
    <xf numFmtId="185" fontId="2" fillId="0" borderId="15" xfId="5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76" fontId="2" fillId="0" borderId="35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176" fontId="2" fillId="0" borderId="36" xfId="0" applyNumberFormat="1" applyFont="1" applyBorder="1" applyAlignment="1">
      <alignment/>
    </xf>
    <xf numFmtId="2" fontId="2" fillId="0" borderId="15" xfId="0" applyNumberFormat="1" applyFont="1" applyBorder="1" applyAlignment="1">
      <alignment horizontal="right"/>
    </xf>
    <xf numFmtId="2" fontId="2" fillId="0" borderId="35" xfId="0" applyNumberFormat="1" applyFont="1" applyBorder="1" applyAlignment="1">
      <alignment horizontal="right"/>
    </xf>
    <xf numFmtId="185" fontId="2" fillId="0" borderId="15" xfId="0" applyNumberFormat="1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0" fontId="0" fillId="0" borderId="19" xfId="0" applyBorder="1" applyAlignment="1">
      <alignment vertical="center"/>
    </xf>
    <xf numFmtId="0" fontId="2" fillId="0" borderId="0" xfId="0" applyFont="1" applyFill="1" applyAlignment="1">
      <alignment horizontal="left"/>
    </xf>
    <xf numFmtId="40" fontId="2" fillId="0" borderId="15" xfId="50" applyNumberFormat="1" applyFont="1" applyBorder="1" applyAlignment="1">
      <alignment/>
    </xf>
    <xf numFmtId="40" fontId="2" fillId="0" borderId="35" xfId="50" applyNumberFormat="1" applyFont="1" applyBorder="1" applyAlignment="1">
      <alignment/>
    </xf>
    <xf numFmtId="41" fontId="2" fillId="0" borderId="0" xfId="0" applyNumberFormat="1" applyFont="1" applyBorder="1" applyAlignment="1">
      <alignment horizontal="right"/>
    </xf>
    <xf numFmtId="41" fontId="2" fillId="0" borderId="36" xfId="0" applyNumberFormat="1" applyFont="1" applyBorder="1" applyAlignment="1">
      <alignment horizontal="right"/>
    </xf>
    <xf numFmtId="38" fontId="2" fillId="0" borderId="36" xfId="50" applyFont="1" applyBorder="1" applyAlignment="1">
      <alignment horizontal="right"/>
    </xf>
    <xf numFmtId="38" fontId="2" fillId="0" borderId="0" xfId="50" applyFont="1" applyFill="1" applyBorder="1" applyAlignment="1">
      <alignment/>
    </xf>
    <xf numFmtId="38" fontId="2" fillId="0" borderId="15" xfId="50" applyFont="1" applyFill="1" applyBorder="1" applyAlignment="1">
      <alignment/>
    </xf>
    <xf numFmtId="38" fontId="2" fillId="0" borderId="0" xfId="50" applyFont="1" applyAlignment="1" quotePrefix="1">
      <alignment horizontal="left"/>
    </xf>
    <xf numFmtId="38" fontId="2" fillId="0" borderId="29" xfId="50" applyFont="1" applyBorder="1" applyAlignment="1">
      <alignment horizontal="right"/>
    </xf>
    <xf numFmtId="38" fontId="2" fillId="0" borderId="39" xfId="50" applyFont="1" applyBorder="1" applyAlignment="1">
      <alignment horizontal="right"/>
    </xf>
    <xf numFmtId="4" fontId="2" fillId="0" borderId="29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41" xfId="0" applyFont="1" applyBorder="1" applyAlignment="1">
      <alignment horizontal="right"/>
    </xf>
    <xf numFmtId="179" fontId="2" fillId="0" borderId="15" xfId="0" applyNumberFormat="1" applyFont="1" applyBorder="1" applyAlignment="1">
      <alignment/>
    </xf>
    <xf numFmtId="187" fontId="2" fillId="0" borderId="15" xfId="50" applyNumberFormat="1" applyFont="1" applyBorder="1" applyAlignment="1">
      <alignment/>
    </xf>
    <xf numFmtId="38" fontId="2" fillId="0" borderId="30" xfId="50" applyFont="1" applyFill="1" applyBorder="1" applyAlignment="1">
      <alignment/>
    </xf>
    <xf numFmtId="0" fontId="2" fillId="0" borderId="15" xfId="0" applyFont="1" applyFill="1" applyBorder="1" applyAlignment="1">
      <alignment/>
    </xf>
    <xf numFmtId="38" fontId="0" fillId="0" borderId="0" xfId="50" applyFont="1" applyAlignment="1">
      <alignment/>
    </xf>
    <xf numFmtId="38" fontId="2" fillId="0" borderId="41" xfId="50" applyFont="1" applyBorder="1" applyAlignment="1">
      <alignment horizontal="right"/>
    </xf>
    <xf numFmtId="38" fontId="10" fillId="0" borderId="0" xfId="50" applyFont="1" applyBorder="1" applyAlignment="1">
      <alignment/>
    </xf>
    <xf numFmtId="38" fontId="2" fillId="0" borderId="15" xfId="0" applyNumberFormat="1" applyFont="1" applyBorder="1" applyAlignment="1">
      <alignment/>
    </xf>
    <xf numFmtId="3" fontId="2" fillId="0" borderId="0" xfId="50" applyNumberFormat="1" applyFont="1" applyBorder="1" applyAlignment="1">
      <alignment/>
    </xf>
    <xf numFmtId="3" fontId="2" fillId="0" borderId="15" xfId="50" applyNumberFormat="1" applyFont="1" applyBorder="1" applyAlignment="1">
      <alignment/>
    </xf>
    <xf numFmtId="38" fontId="2" fillId="0" borderId="10" xfId="50" applyFont="1" applyBorder="1" applyAlignment="1">
      <alignment horizontal="right"/>
    </xf>
    <xf numFmtId="38" fontId="0" fillId="0" borderId="0" xfId="50" applyFont="1" applyBorder="1" applyAlignment="1">
      <alignment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42" xfId="0" applyFont="1" applyFill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2" xfId="0" applyFont="1" applyBorder="1" applyAlignment="1">
      <alignment vertical="center"/>
    </xf>
    <xf numFmtId="0" fontId="2" fillId="0" borderId="44" xfId="0" applyFont="1" applyBorder="1" applyAlignment="1" quotePrefix="1">
      <alignment vertical="center"/>
    </xf>
    <xf numFmtId="0" fontId="2" fillId="0" borderId="43" xfId="0" applyFont="1" applyBorder="1" applyAlignment="1" quotePrefix="1">
      <alignment vertical="center"/>
    </xf>
    <xf numFmtId="0" fontId="2" fillId="0" borderId="45" xfId="0" applyFont="1" applyBorder="1" applyAlignment="1" quotePrefix="1">
      <alignment vertical="center"/>
    </xf>
    <xf numFmtId="0" fontId="2" fillId="0" borderId="20" xfId="0" applyFont="1" applyBorder="1" applyAlignment="1" quotePrefix="1">
      <alignment vertical="center"/>
    </xf>
    <xf numFmtId="0" fontId="2" fillId="0" borderId="43" xfId="0" applyFont="1" applyBorder="1" applyAlignment="1">
      <alignment/>
    </xf>
    <xf numFmtId="0" fontId="2" fillId="0" borderId="0" xfId="0" applyFont="1" applyBorder="1" applyAlignment="1" quotePrefix="1">
      <alignment vertical="center"/>
    </xf>
    <xf numFmtId="0" fontId="2" fillId="0" borderId="0" xfId="0" applyFont="1" applyBorder="1" applyAlignment="1">
      <alignment vertical="center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21" xfId="0" applyFont="1" applyBorder="1" applyAlignment="1" quotePrefix="1">
      <alignment vertical="center"/>
    </xf>
    <xf numFmtId="0" fontId="2" fillId="0" borderId="42" xfId="0" applyFont="1" applyBorder="1" applyAlignment="1" quotePrefix="1">
      <alignment vertical="center"/>
    </xf>
    <xf numFmtId="0" fontId="2" fillId="0" borderId="12" xfId="0" applyFont="1" applyBorder="1" applyAlignment="1">
      <alignment vertical="center"/>
    </xf>
    <xf numFmtId="0" fontId="2" fillId="0" borderId="46" xfId="0" applyFont="1" applyBorder="1" applyAlignment="1">
      <alignment/>
    </xf>
    <xf numFmtId="0" fontId="0" fillId="0" borderId="22" xfId="0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47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vertical="center"/>
    </xf>
    <xf numFmtId="0" fontId="2" fillId="0" borderId="29" xfId="0" applyFont="1" applyBorder="1" applyAlignment="1" quotePrefix="1">
      <alignment vertical="center"/>
    </xf>
    <xf numFmtId="0" fontId="2" fillId="0" borderId="30" xfId="0" applyFont="1" applyBorder="1" applyAlignment="1" quotePrefix="1">
      <alignment vertical="center"/>
    </xf>
    <xf numFmtId="0" fontId="0" fillId="0" borderId="20" xfId="0" applyBorder="1" applyAlignment="1">
      <alignment/>
    </xf>
    <xf numFmtId="0" fontId="2" fillId="0" borderId="29" xfId="0" applyFont="1" applyBorder="1" applyAlignment="1" quotePrefix="1">
      <alignment/>
    </xf>
    <xf numFmtId="0" fontId="2" fillId="0" borderId="0" xfId="0" applyFont="1" applyBorder="1" applyAlignment="1" quotePrefix="1">
      <alignment/>
    </xf>
    <xf numFmtId="0" fontId="2" fillId="0" borderId="30" xfId="0" applyFont="1" applyBorder="1" applyAlignment="1" quotePrefix="1">
      <alignment/>
    </xf>
    <xf numFmtId="0" fontId="2" fillId="0" borderId="30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0" fillId="0" borderId="41" xfId="0" applyBorder="1" applyAlignment="1">
      <alignment/>
    </xf>
    <xf numFmtId="0" fontId="2" fillId="0" borderId="51" xfId="0" applyFont="1" applyBorder="1" applyAlignment="1">
      <alignment horizontal="right"/>
    </xf>
    <xf numFmtId="38" fontId="2" fillId="0" borderId="15" xfId="50" applyFont="1" applyFill="1" applyBorder="1" applyAlignment="1">
      <alignment horizontal="right"/>
    </xf>
    <xf numFmtId="0" fontId="49" fillId="0" borderId="52" xfId="0" applyFont="1" applyBorder="1" applyAlignment="1">
      <alignment horizontal="right"/>
    </xf>
    <xf numFmtId="3" fontId="49" fillId="0" borderId="53" xfId="0" applyNumberFormat="1" applyFont="1" applyBorder="1" applyAlignment="1">
      <alignment/>
    </xf>
    <xf numFmtId="38" fontId="49" fillId="0" borderId="54" xfId="50" applyFont="1" applyBorder="1" applyAlignment="1">
      <alignment/>
    </xf>
    <xf numFmtId="0" fontId="49" fillId="0" borderId="53" xfId="0" applyFont="1" applyBorder="1" applyAlignment="1">
      <alignment/>
    </xf>
    <xf numFmtId="0" fontId="49" fillId="0" borderId="55" xfId="0" applyFont="1" applyBorder="1" applyAlignment="1">
      <alignment horizontal="center"/>
    </xf>
    <xf numFmtId="187" fontId="2" fillId="0" borderId="15" xfId="0" applyNumberFormat="1" applyFont="1" applyFill="1" applyBorder="1" applyAlignment="1">
      <alignment horizontal="right"/>
    </xf>
    <xf numFmtId="0" fontId="2" fillId="0" borderId="0" xfId="0" applyFont="1" applyBorder="1" applyAlignment="1" quotePrefix="1">
      <alignment horizontal="right"/>
    </xf>
    <xf numFmtId="0" fontId="2" fillId="0" borderId="15" xfId="0" applyFont="1" applyBorder="1" applyAlignment="1" quotePrefix="1">
      <alignment horizontal="right"/>
    </xf>
    <xf numFmtId="0" fontId="49" fillId="0" borderId="56" xfId="0" applyFont="1" applyBorder="1" applyAlignment="1">
      <alignment horizontal="right"/>
    </xf>
    <xf numFmtId="38" fontId="49" fillId="0" borderId="53" xfId="50" applyFont="1" applyBorder="1" applyAlignment="1">
      <alignment/>
    </xf>
    <xf numFmtId="179" fontId="49" fillId="0" borderId="53" xfId="0" applyNumberFormat="1" applyFont="1" applyFill="1" applyBorder="1" applyAlignment="1">
      <alignment/>
    </xf>
    <xf numFmtId="179" fontId="49" fillId="0" borderId="53" xfId="0" applyNumberFormat="1" applyFont="1" applyBorder="1" applyAlignment="1">
      <alignment/>
    </xf>
    <xf numFmtId="187" fontId="49" fillId="0" borderId="53" xfId="50" applyNumberFormat="1" applyFont="1" applyBorder="1" applyAlignment="1">
      <alignment/>
    </xf>
    <xf numFmtId="38" fontId="49" fillId="0" borderId="57" xfId="50" applyFont="1" applyFill="1" applyBorder="1" applyAlignment="1">
      <alignment/>
    </xf>
    <xf numFmtId="0" fontId="49" fillId="0" borderId="53" xfId="0" applyFont="1" applyFill="1" applyBorder="1" applyAlignment="1">
      <alignment/>
    </xf>
    <xf numFmtId="38" fontId="49" fillId="0" borderId="56" xfId="50" applyFont="1" applyBorder="1" applyAlignment="1">
      <alignment horizontal="right"/>
    </xf>
    <xf numFmtId="38" fontId="49" fillId="0" borderId="53" xfId="50" applyFont="1" applyBorder="1" applyAlignment="1">
      <alignment horizontal="right"/>
    </xf>
    <xf numFmtId="38" fontId="49" fillId="0" borderId="54" xfId="50" applyFont="1" applyBorder="1" applyAlignment="1">
      <alignment horizontal="right"/>
    </xf>
    <xf numFmtId="38" fontId="49" fillId="0" borderId="11" xfId="50" applyFont="1" applyBorder="1" applyAlignment="1">
      <alignment horizontal="right"/>
    </xf>
    <xf numFmtId="40" fontId="49" fillId="0" borderId="53" xfId="50" applyNumberFormat="1" applyFont="1" applyBorder="1" applyAlignment="1">
      <alignment/>
    </xf>
    <xf numFmtId="178" fontId="49" fillId="0" borderId="53" xfId="50" applyNumberFormat="1" applyFont="1" applyBorder="1" applyAlignment="1">
      <alignment/>
    </xf>
    <xf numFmtId="176" fontId="49" fillId="0" borderId="53" xfId="0" applyNumberFormat="1" applyFont="1" applyBorder="1" applyAlignment="1">
      <alignment/>
    </xf>
    <xf numFmtId="38" fontId="49" fillId="0" borderId="53" xfId="0" applyNumberFormat="1" applyFont="1" applyBorder="1" applyAlignment="1">
      <alignment/>
    </xf>
    <xf numFmtId="0" fontId="2" fillId="0" borderId="58" xfId="0" applyFont="1" applyBorder="1" applyAlignment="1">
      <alignment horizontal="right"/>
    </xf>
    <xf numFmtId="0" fontId="2" fillId="0" borderId="59" xfId="0" applyFont="1" applyBorder="1" applyAlignment="1">
      <alignment horizontal="right"/>
    </xf>
    <xf numFmtId="0" fontId="0" fillId="0" borderId="0" xfId="0" applyBorder="1" applyAlignment="1">
      <alignment horizontal="right"/>
    </xf>
    <xf numFmtId="41" fontId="49" fillId="0" borderId="53" xfId="50" applyNumberFormat="1" applyFont="1" applyBorder="1" applyAlignment="1">
      <alignment/>
    </xf>
    <xf numFmtId="3" fontId="49" fillId="0" borderId="11" xfId="50" applyNumberFormat="1" applyFont="1" applyBorder="1" applyAlignment="1">
      <alignment/>
    </xf>
    <xf numFmtId="3" fontId="49" fillId="0" borderId="53" xfId="50" applyNumberFormat="1" applyFont="1" applyBorder="1" applyAlignment="1">
      <alignment/>
    </xf>
    <xf numFmtId="38" fontId="49" fillId="0" borderId="52" xfId="50" applyFont="1" applyBorder="1" applyAlignment="1">
      <alignment horizontal="right"/>
    </xf>
    <xf numFmtId="38" fontId="49" fillId="0" borderId="53" xfId="50" applyFont="1" applyFill="1" applyBorder="1" applyAlignment="1">
      <alignment/>
    </xf>
    <xf numFmtId="184" fontId="49" fillId="0" borderId="53" xfId="0" applyNumberFormat="1" applyFont="1" applyBorder="1" applyAlignment="1">
      <alignment/>
    </xf>
    <xf numFmtId="0" fontId="0" fillId="0" borderId="11" xfId="0" applyBorder="1" applyAlignment="1">
      <alignment/>
    </xf>
    <xf numFmtId="38" fontId="2" fillId="0" borderId="15" xfId="50" applyFont="1" applyBorder="1" applyAlignment="1">
      <alignment/>
    </xf>
    <xf numFmtId="38" fontId="2" fillId="0" borderId="35" xfId="50" applyFont="1" applyBorder="1" applyAlignment="1">
      <alignment/>
    </xf>
    <xf numFmtId="38" fontId="49" fillId="0" borderId="53" xfId="5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38" fontId="2" fillId="0" borderId="44" xfId="50" applyFont="1" applyBorder="1" applyAlignment="1">
      <alignment vertical="center" wrapText="1"/>
    </xf>
    <xf numFmtId="38" fontId="2" fillId="0" borderId="43" xfId="50" applyFont="1" applyBorder="1" applyAlignment="1">
      <alignment vertical="center" wrapText="1"/>
    </xf>
    <xf numFmtId="38" fontId="2" fillId="0" borderId="29" xfId="50" applyFont="1" applyBorder="1" applyAlignment="1">
      <alignment vertical="center" wrapText="1"/>
    </xf>
    <xf numFmtId="38" fontId="2" fillId="0" borderId="0" xfId="50" applyFont="1" applyBorder="1" applyAlignment="1">
      <alignment vertical="center" wrapText="1"/>
    </xf>
    <xf numFmtId="38" fontId="2" fillId="0" borderId="20" xfId="50" applyFont="1" applyBorder="1" applyAlignment="1">
      <alignment vertical="center" wrapText="1"/>
    </xf>
    <xf numFmtId="38" fontId="2" fillId="0" borderId="14" xfId="50" applyFont="1" applyBorder="1" applyAlignment="1">
      <alignment vertical="center" wrapText="1"/>
    </xf>
    <xf numFmtId="176" fontId="2" fillId="0" borderId="15" xfId="50" applyNumberFormat="1" applyFont="1" applyBorder="1" applyAlignment="1">
      <alignment horizontal="right"/>
    </xf>
    <xf numFmtId="176" fontId="2" fillId="0" borderId="29" xfId="50" applyNumberFormat="1" applyFont="1" applyBorder="1" applyAlignment="1">
      <alignment/>
    </xf>
    <xf numFmtId="176" fontId="2" fillId="0" borderId="39" xfId="50" applyNumberFormat="1" applyFont="1" applyBorder="1" applyAlignment="1">
      <alignment/>
    </xf>
    <xf numFmtId="176" fontId="2" fillId="0" borderId="29" xfId="0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41" fontId="49" fillId="0" borderId="53" xfId="0" applyNumberFormat="1" applyFont="1" applyBorder="1" applyAlignment="1">
      <alignment horizontal="right"/>
    </xf>
    <xf numFmtId="38" fontId="2" fillId="0" borderId="15" xfId="0" applyNumberFormat="1" applyFont="1" applyBorder="1" applyAlignment="1">
      <alignment vertical="center"/>
    </xf>
    <xf numFmtId="38" fontId="2" fillId="0" borderId="0" xfId="0" applyNumberFormat="1" applyFont="1" applyBorder="1" applyAlignment="1">
      <alignment vertical="center"/>
    </xf>
    <xf numFmtId="38" fontId="2" fillId="0" borderId="15" xfId="50" applyNumberFormat="1" applyFont="1" applyBorder="1" applyAlignment="1">
      <alignment vertical="center"/>
    </xf>
    <xf numFmtId="38" fontId="2" fillId="0" borderId="0" xfId="50" applyNumberFormat="1" applyFont="1" applyBorder="1" applyAlignment="1">
      <alignment vertical="center"/>
    </xf>
    <xf numFmtId="38" fontId="49" fillId="0" borderId="53" xfId="50" applyNumberFormat="1" applyFont="1" applyBorder="1" applyAlignment="1">
      <alignment vertical="center"/>
    </xf>
    <xf numFmtId="38" fontId="49" fillId="0" borderId="11" xfId="50" applyNumberFormat="1" applyFont="1" applyBorder="1" applyAlignment="1">
      <alignment vertical="center"/>
    </xf>
    <xf numFmtId="0" fontId="14" fillId="0" borderId="52" xfId="0" applyFont="1" applyBorder="1" applyAlignment="1">
      <alignment horizontal="right"/>
    </xf>
    <xf numFmtId="4" fontId="14" fillId="0" borderId="54" xfId="0" applyNumberFormat="1" applyFont="1" applyBorder="1" applyAlignment="1">
      <alignment/>
    </xf>
    <xf numFmtId="3" fontId="14" fillId="0" borderId="54" xfId="0" applyNumberFormat="1" applyFont="1" applyBorder="1" applyAlignment="1">
      <alignment/>
    </xf>
    <xf numFmtId="0" fontId="14" fillId="0" borderId="54" xfId="0" applyFont="1" applyBorder="1" applyAlignment="1">
      <alignment/>
    </xf>
    <xf numFmtId="3" fontId="14" fillId="0" borderId="53" xfId="0" applyNumberFormat="1" applyFont="1" applyBorder="1" applyAlignment="1">
      <alignment/>
    </xf>
    <xf numFmtId="38" fontId="14" fillId="0" borderId="54" xfId="50" applyFont="1" applyBorder="1" applyAlignment="1">
      <alignment/>
    </xf>
    <xf numFmtId="176" fontId="14" fillId="0" borderId="54" xfId="0" applyNumberFormat="1" applyFont="1" applyBorder="1" applyAlignment="1">
      <alignment/>
    </xf>
    <xf numFmtId="185" fontId="14" fillId="0" borderId="54" xfId="0" applyNumberFormat="1" applyFont="1" applyBorder="1" applyAlignment="1">
      <alignment/>
    </xf>
    <xf numFmtId="0" fontId="14" fillId="0" borderId="53" xfId="0" applyFont="1" applyBorder="1" applyAlignment="1">
      <alignment/>
    </xf>
    <xf numFmtId="0" fontId="14" fillId="0" borderId="5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1" fontId="2" fillId="0" borderId="36" xfId="0" applyNumberFormat="1" applyFont="1" applyBorder="1" applyAlignment="1">
      <alignment/>
    </xf>
    <xf numFmtId="41" fontId="2" fillId="0" borderId="35" xfId="0" applyNumberFormat="1" applyFont="1" applyBorder="1" applyAlignment="1">
      <alignment/>
    </xf>
    <xf numFmtId="184" fontId="2" fillId="0" borderId="15" xfId="0" applyNumberFormat="1" applyFont="1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3" xfId="0" applyFont="1" applyBorder="1" applyAlignment="1" quotePrefix="1">
      <alignment horizontal="center" vertical="center" wrapText="1"/>
    </xf>
    <xf numFmtId="0" fontId="2" fillId="0" borderId="0" xfId="0" applyFont="1" applyBorder="1" applyAlignment="1" quotePrefix="1">
      <alignment horizontal="center" vertical="center" wrapText="1"/>
    </xf>
    <xf numFmtId="0" fontId="2" fillId="0" borderId="14" xfId="0" applyFont="1" applyBorder="1" applyAlignment="1" quotePrefix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 quotePrefix="1">
      <alignment horizontal="center" vertical="center" wrapText="1"/>
    </xf>
    <xf numFmtId="0" fontId="2" fillId="0" borderId="15" xfId="0" applyFont="1" applyBorder="1" applyAlignment="1" quotePrefix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38" fontId="2" fillId="0" borderId="25" xfId="50" applyFont="1" applyBorder="1" applyAlignment="1">
      <alignment horizontal="center" vertical="center" wrapText="1"/>
    </xf>
    <xf numFmtId="38" fontId="2" fillId="0" borderId="21" xfId="50" applyFont="1" applyBorder="1" applyAlignment="1">
      <alignment horizontal="center" vertical="center"/>
    </xf>
    <xf numFmtId="38" fontId="2" fillId="0" borderId="32" xfId="50" applyFont="1" applyBorder="1" applyAlignment="1">
      <alignment horizontal="center" vertical="center" wrapText="1"/>
    </xf>
    <xf numFmtId="38" fontId="2" fillId="0" borderId="14" xfId="5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38" fontId="2" fillId="0" borderId="44" xfId="50" applyFont="1" applyBorder="1" applyAlignment="1" quotePrefix="1">
      <alignment horizontal="center" vertical="center" wrapText="1"/>
    </xf>
    <xf numFmtId="38" fontId="2" fillId="0" borderId="45" xfId="50" applyFont="1" applyBorder="1" applyAlignment="1" quotePrefix="1">
      <alignment horizontal="center" vertical="center" wrapText="1"/>
    </xf>
    <xf numFmtId="38" fontId="2" fillId="0" borderId="29" xfId="50" applyFont="1" applyBorder="1" applyAlignment="1" quotePrefix="1">
      <alignment horizontal="center" vertical="center" wrapText="1"/>
    </xf>
    <xf numFmtId="38" fontId="2" fillId="0" borderId="30" xfId="50" applyFont="1" applyBorder="1" applyAlignment="1" quotePrefix="1">
      <alignment horizontal="center" vertical="center" wrapText="1"/>
    </xf>
    <xf numFmtId="38" fontId="2" fillId="0" borderId="20" xfId="50" applyFont="1" applyBorder="1" applyAlignment="1" quotePrefix="1">
      <alignment horizontal="center" vertical="center" wrapText="1"/>
    </xf>
    <xf numFmtId="38" fontId="2" fillId="0" borderId="47" xfId="50" applyFont="1" applyBorder="1" applyAlignment="1" quotePrefix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38" fontId="2" fillId="0" borderId="15" xfId="50" applyFont="1" applyBorder="1" applyAlignment="1">
      <alignment horizontal="center" vertical="center" wrapText="1"/>
    </xf>
    <xf numFmtId="38" fontId="2" fillId="0" borderId="21" xfId="50" applyFont="1" applyBorder="1" applyAlignment="1">
      <alignment horizontal="center" vertical="center" wrapText="1"/>
    </xf>
    <xf numFmtId="0" fontId="2" fillId="0" borderId="60" xfId="0" applyFont="1" applyBorder="1" applyAlignment="1" quotePrefix="1">
      <alignment horizontal="center" vertical="center"/>
    </xf>
    <xf numFmtId="0" fontId="2" fillId="0" borderId="61" xfId="0" applyFont="1" applyBorder="1" applyAlignment="1" quotePrefix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5" xfId="0" applyFont="1" applyBorder="1" applyAlignment="1" quotePrefix="1">
      <alignment horizontal="center" vertical="center" wrapText="1"/>
    </xf>
    <xf numFmtId="0" fontId="2" fillId="0" borderId="47" xfId="0" applyFont="1" applyBorder="1" applyAlignment="1" quotePrefix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3" xfId="0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 quotePrefix="1">
      <alignment horizontal="center" vertical="center" wrapText="1"/>
    </xf>
    <xf numFmtId="0" fontId="2" fillId="0" borderId="14" xfId="0" applyFont="1" applyFill="1" applyBorder="1" applyAlignment="1" quotePrefix="1">
      <alignment horizontal="center" vertical="center" wrapText="1"/>
    </xf>
    <xf numFmtId="0" fontId="2" fillId="0" borderId="42" xfId="0" applyFont="1" applyBorder="1" applyAlignment="1" quotePrefix="1">
      <alignment horizontal="center" vertical="center" wrapText="1"/>
    </xf>
    <xf numFmtId="0" fontId="2" fillId="0" borderId="21" xfId="0" applyFont="1" applyBorder="1" applyAlignment="1" quotePrefix="1">
      <alignment horizontal="center" vertical="center" wrapText="1"/>
    </xf>
    <xf numFmtId="0" fontId="2" fillId="0" borderId="42" xfId="0" applyFont="1" applyFill="1" applyBorder="1" applyAlignment="1" quotePrefix="1">
      <alignment horizontal="center" vertical="center" wrapText="1"/>
    </xf>
    <xf numFmtId="0" fontId="2" fillId="0" borderId="15" xfId="0" applyFont="1" applyFill="1" applyBorder="1" applyAlignment="1" quotePrefix="1">
      <alignment horizontal="center" vertical="center" wrapText="1"/>
    </xf>
    <xf numFmtId="0" fontId="2" fillId="0" borderId="21" xfId="0" applyFont="1" applyFill="1" applyBorder="1" applyAlignment="1" quotePrefix="1">
      <alignment horizontal="center" vertical="center" wrapText="1"/>
    </xf>
    <xf numFmtId="0" fontId="2" fillId="0" borderId="44" xfId="0" applyFont="1" applyBorder="1" applyAlignment="1" quotePrefix="1">
      <alignment horizontal="center" vertical="center" wrapText="1"/>
    </xf>
    <xf numFmtId="0" fontId="2" fillId="0" borderId="29" xfId="0" applyFont="1" applyBorder="1" applyAlignment="1" quotePrefix="1">
      <alignment horizontal="center" vertical="center" wrapText="1"/>
    </xf>
    <xf numFmtId="0" fontId="2" fillId="0" borderId="20" xfId="0" applyFont="1" applyBorder="1" applyAlignment="1" quotePrefix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38" fontId="2" fillId="0" borderId="29" xfId="50" applyFont="1" applyBorder="1" applyAlignment="1">
      <alignment horizontal="center"/>
    </xf>
    <xf numFmtId="38" fontId="2" fillId="0" borderId="30" xfId="50" applyFont="1" applyBorder="1" applyAlignment="1">
      <alignment horizontal="center"/>
    </xf>
    <xf numFmtId="38" fontId="2" fillId="0" borderId="28" xfId="50" applyFont="1" applyBorder="1" applyAlignment="1">
      <alignment horizontal="center"/>
    </xf>
    <xf numFmtId="38" fontId="2" fillId="0" borderId="33" xfId="50" applyFont="1" applyBorder="1" applyAlignment="1">
      <alignment horizontal="center"/>
    </xf>
    <xf numFmtId="38" fontId="2" fillId="0" borderId="43" xfId="50" applyFont="1" applyBorder="1" applyAlignment="1">
      <alignment horizontal="center" vertical="center" wrapText="1"/>
    </xf>
    <xf numFmtId="38" fontId="2" fillId="0" borderId="0" xfId="50" applyFont="1" applyBorder="1" applyAlignment="1">
      <alignment horizontal="center" vertical="center" wrapText="1"/>
    </xf>
    <xf numFmtId="38" fontId="2" fillId="0" borderId="14" xfId="50" applyFont="1" applyBorder="1" applyAlignment="1">
      <alignment horizontal="center" vertical="center" wrapText="1"/>
    </xf>
    <xf numFmtId="38" fontId="2" fillId="0" borderId="31" xfId="50" applyFont="1" applyBorder="1" applyAlignment="1">
      <alignment horizontal="center"/>
    </xf>
    <xf numFmtId="38" fontId="2" fillId="0" borderId="17" xfId="50" applyFont="1" applyBorder="1" applyAlignment="1">
      <alignment horizontal="center"/>
    </xf>
    <xf numFmtId="38" fontId="2" fillId="0" borderId="44" xfId="50" applyFont="1" applyBorder="1" applyAlignment="1">
      <alignment horizontal="right" vertical="center" wrapText="1"/>
    </xf>
    <xf numFmtId="38" fontId="2" fillId="0" borderId="43" xfId="50" applyFont="1" applyBorder="1" applyAlignment="1">
      <alignment horizontal="right" vertical="center" wrapText="1"/>
    </xf>
    <xf numFmtId="38" fontId="2" fillId="0" borderId="29" xfId="50" applyFont="1" applyBorder="1" applyAlignment="1">
      <alignment horizontal="right" vertical="center" wrapText="1"/>
    </xf>
    <xf numFmtId="38" fontId="2" fillId="0" borderId="0" xfId="50" applyFont="1" applyBorder="1" applyAlignment="1">
      <alignment horizontal="right" vertical="center" wrapText="1"/>
    </xf>
    <xf numFmtId="38" fontId="2" fillId="0" borderId="20" xfId="50" applyFont="1" applyBorder="1" applyAlignment="1">
      <alignment horizontal="right" vertical="center" wrapText="1"/>
    </xf>
    <xf numFmtId="38" fontId="2" fillId="0" borderId="14" xfId="50" applyFont="1" applyBorder="1" applyAlignment="1">
      <alignment horizontal="right" vertical="center" wrapText="1"/>
    </xf>
    <xf numFmtId="38" fontId="2" fillId="0" borderId="0" xfId="50" applyFont="1" applyBorder="1" applyAlignment="1">
      <alignment horizontal="center"/>
    </xf>
    <xf numFmtId="38" fontId="2" fillId="0" borderId="43" xfId="50" applyFont="1" applyBorder="1" applyAlignment="1">
      <alignment horizontal="left" vertical="center" wrapText="1"/>
    </xf>
    <xf numFmtId="38" fontId="2" fillId="0" borderId="45" xfId="50" applyFont="1" applyBorder="1" applyAlignment="1">
      <alignment horizontal="left" vertical="center" wrapText="1"/>
    </xf>
    <xf numFmtId="38" fontId="2" fillId="0" borderId="0" xfId="50" applyFont="1" applyBorder="1" applyAlignment="1">
      <alignment horizontal="left" vertical="center" wrapText="1"/>
    </xf>
    <xf numFmtId="38" fontId="2" fillId="0" borderId="30" xfId="50" applyFont="1" applyBorder="1" applyAlignment="1">
      <alignment horizontal="left" vertical="center" wrapText="1"/>
    </xf>
    <xf numFmtId="38" fontId="2" fillId="0" borderId="14" xfId="50" applyFont="1" applyBorder="1" applyAlignment="1">
      <alignment horizontal="left" vertical="center" wrapText="1"/>
    </xf>
    <xf numFmtId="38" fontId="2" fillId="0" borderId="47" xfId="50" applyFont="1" applyBorder="1" applyAlignment="1">
      <alignment horizontal="left" vertical="center" wrapText="1"/>
    </xf>
    <xf numFmtId="38" fontId="2" fillId="0" borderId="16" xfId="5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61" xfId="0" applyFont="1" applyBorder="1" applyAlignment="1" quotePrefix="1">
      <alignment horizontal="center" vertical="center" wrapText="1"/>
    </xf>
    <xf numFmtId="0" fontId="2" fillId="0" borderId="62" xfId="0" applyFont="1" applyBorder="1" applyAlignment="1" quotePrefix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 quotePrefix="1">
      <alignment horizontal="center"/>
    </xf>
    <xf numFmtId="0" fontId="2" fillId="0" borderId="17" xfId="0" applyFont="1" applyBorder="1" applyAlignment="1" quotePrefix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0" xfId="0" applyBorder="1" applyAlignment="1" quotePrefix="1">
      <alignment horizontal="center"/>
    </xf>
    <xf numFmtId="0" fontId="2" fillId="0" borderId="5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center"/>
    </xf>
    <xf numFmtId="0" fontId="2" fillId="0" borderId="23" xfId="0" applyFont="1" applyBorder="1" applyAlignment="1" quotePrefix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60" xfId="0" applyFont="1" applyBorder="1" applyAlignment="1" quotePrefix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2" xfId="65"/>
    <cellStyle name="標準 3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1"/>
  <sheetViews>
    <sheetView showGridLines="0" tabSelected="1" zoomScaleSheetLayoutView="9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J1"/>
    </sheetView>
  </sheetViews>
  <sheetFormatPr defaultColWidth="9.00390625" defaultRowHeight="13.5"/>
  <cols>
    <col min="1" max="1" width="7.375" style="0" customWidth="1"/>
    <col min="2" max="13" width="8.125" style="0" customWidth="1"/>
    <col min="14" max="14" width="9.375" style="0" bestFit="1" customWidth="1"/>
    <col min="15" max="20" width="8.125" style="0" customWidth="1"/>
    <col min="21" max="21" width="5.00390625" style="0" customWidth="1"/>
  </cols>
  <sheetData>
    <row r="1" spans="1:10" ht="18.75">
      <c r="A1" s="289" t="s">
        <v>159</v>
      </c>
      <c r="B1" s="289"/>
      <c r="C1" s="289"/>
      <c r="D1" s="289"/>
      <c r="E1" s="289"/>
      <c r="F1" s="289"/>
      <c r="G1" s="289"/>
      <c r="H1" s="289"/>
      <c r="I1" s="289"/>
      <c r="J1" s="289"/>
    </row>
    <row r="2" ht="15" thickBot="1">
      <c r="B2" s="54"/>
    </row>
    <row r="3" spans="1:21" s="19" customFormat="1" ht="12" customHeight="1">
      <c r="A3" s="193"/>
      <c r="B3" s="170" t="s">
        <v>161</v>
      </c>
      <c r="C3" s="177"/>
      <c r="D3" s="177"/>
      <c r="E3" s="177"/>
      <c r="F3" s="177"/>
      <c r="G3" s="171" t="s">
        <v>162</v>
      </c>
      <c r="H3" s="294" t="s">
        <v>166</v>
      </c>
      <c r="I3" s="294"/>
      <c r="J3" s="171"/>
      <c r="K3" s="177"/>
      <c r="L3" s="177"/>
      <c r="M3" s="177"/>
      <c r="N3" s="177"/>
      <c r="O3" s="172" t="s">
        <v>161</v>
      </c>
      <c r="P3" s="173"/>
      <c r="Q3" s="174"/>
      <c r="R3" s="284" t="s">
        <v>168</v>
      </c>
      <c r="S3" s="174"/>
      <c r="T3" s="175"/>
      <c r="U3" s="7"/>
    </row>
    <row r="4" spans="1:21" ht="12" customHeight="1">
      <c r="A4" s="292" t="s">
        <v>150</v>
      </c>
      <c r="B4" s="293" t="s">
        <v>165</v>
      </c>
      <c r="C4" s="188"/>
      <c r="D4" s="189"/>
      <c r="E4" s="189"/>
      <c r="F4" s="189"/>
      <c r="G4" s="190"/>
      <c r="H4" s="295"/>
      <c r="I4" s="295"/>
      <c r="J4" s="190"/>
      <c r="K4" s="189"/>
      <c r="L4" s="189"/>
      <c r="M4" s="189"/>
      <c r="N4" s="189"/>
      <c r="O4" s="283" t="s">
        <v>167</v>
      </c>
      <c r="P4" s="195"/>
      <c r="Q4" s="178"/>
      <c r="R4" s="285"/>
      <c r="S4" s="178"/>
      <c r="T4" s="196"/>
      <c r="U4" s="280" t="s">
        <v>2</v>
      </c>
    </row>
    <row r="5" spans="1:21" ht="12" customHeight="1">
      <c r="A5" s="292"/>
      <c r="B5" s="293"/>
      <c r="C5" s="191"/>
      <c r="D5" s="191"/>
      <c r="E5" s="191"/>
      <c r="F5" s="191"/>
      <c r="G5" s="191"/>
      <c r="H5" s="296"/>
      <c r="I5" s="296"/>
      <c r="J5" s="191"/>
      <c r="K5" s="191"/>
      <c r="L5" s="191"/>
      <c r="M5" s="191"/>
      <c r="N5" s="191"/>
      <c r="O5" s="283"/>
      <c r="P5" s="197"/>
      <c r="Q5" s="191"/>
      <c r="R5" s="286"/>
      <c r="S5" s="191"/>
      <c r="T5" s="192"/>
      <c r="U5" s="280"/>
    </row>
    <row r="6" spans="1:21" ht="12" customHeight="1">
      <c r="A6" s="292"/>
      <c r="B6" s="293"/>
      <c r="C6" s="290" t="s">
        <v>139</v>
      </c>
      <c r="D6" s="290"/>
      <c r="E6" s="290"/>
      <c r="F6" s="290"/>
      <c r="G6" s="291"/>
      <c r="H6" s="21" t="s">
        <v>7</v>
      </c>
      <c r="I6" s="281" t="s">
        <v>10</v>
      </c>
      <c r="J6" s="281" t="s">
        <v>121</v>
      </c>
      <c r="K6" s="281" t="s">
        <v>11</v>
      </c>
      <c r="L6" s="281" t="s">
        <v>3</v>
      </c>
      <c r="M6" s="281" t="s">
        <v>4</v>
      </c>
      <c r="N6" s="287" t="s">
        <v>77</v>
      </c>
      <c r="O6" s="283"/>
      <c r="P6" s="281" t="s">
        <v>78</v>
      </c>
      <c r="Q6" s="281" t="s">
        <v>5</v>
      </c>
      <c r="R6" s="281" t="s">
        <v>0</v>
      </c>
      <c r="S6" s="281" t="s">
        <v>1</v>
      </c>
      <c r="T6" s="281" t="s">
        <v>97</v>
      </c>
      <c r="U6" s="280"/>
    </row>
    <row r="7" spans="1:21" ht="12" customHeight="1">
      <c r="A7" s="194"/>
      <c r="B7" s="167"/>
      <c r="C7" s="8" t="s">
        <v>12</v>
      </c>
      <c r="D7" s="15" t="s">
        <v>13</v>
      </c>
      <c r="E7" s="70" t="s">
        <v>140</v>
      </c>
      <c r="F7" s="15" t="s">
        <v>14</v>
      </c>
      <c r="G7" s="8" t="s">
        <v>8</v>
      </c>
      <c r="H7" s="15" t="s">
        <v>9</v>
      </c>
      <c r="I7" s="282"/>
      <c r="J7" s="282"/>
      <c r="K7" s="282"/>
      <c r="L7" s="282"/>
      <c r="M7" s="282"/>
      <c r="N7" s="288"/>
      <c r="O7" s="168"/>
      <c r="P7" s="282"/>
      <c r="Q7" s="282"/>
      <c r="R7" s="282"/>
      <c r="S7" s="282"/>
      <c r="T7" s="282"/>
      <c r="U7" s="135"/>
    </row>
    <row r="8" spans="1:21" ht="13.5">
      <c r="A8" s="3"/>
      <c r="B8" s="23" t="s">
        <v>83</v>
      </c>
      <c r="C8" s="25" t="s">
        <v>84</v>
      </c>
      <c r="D8" s="38" t="s">
        <v>84</v>
      </c>
      <c r="E8" s="38" t="s">
        <v>84</v>
      </c>
      <c r="F8" s="38" t="s">
        <v>84</v>
      </c>
      <c r="G8" s="38" t="s">
        <v>84</v>
      </c>
      <c r="H8" s="38" t="s">
        <v>84</v>
      </c>
      <c r="I8" s="38" t="s">
        <v>120</v>
      </c>
      <c r="J8" s="38" t="s">
        <v>84</v>
      </c>
      <c r="K8" s="38" t="s">
        <v>84</v>
      </c>
      <c r="L8" s="38" t="s">
        <v>84</v>
      </c>
      <c r="M8" s="26" t="s">
        <v>84</v>
      </c>
      <c r="N8" s="26" t="s">
        <v>84</v>
      </c>
      <c r="O8" s="26" t="s">
        <v>84</v>
      </c>
      <c r="P8" s="23" t="s">
        <v>122</v>
      </c>
      <c r="Q8" s="25" t="s">
        <v>95</v>
      </c>
      <c r="R8" s="26" t="s">
        <v>96</v>
      </c>
      <c r="S8" s="25" t="s">
        <v>220</v>
      </c>
      <c r="T8" s="26" t="s">
        <v>6</v>
      </c>
      <c r="U8" s="20"/>
    </row>
    <row r="9" spans="1:21" ht="13.5" customHeight="1">
      <c r="A9" s="18" t="s">
        <v>102</v>
      </c>
      <c r="B9" s="140">
        <v>1362.38</v>
      </c>
      <c r="C9" s="69" t="s">
        <v>88</v>
      </c>
      <c r="D9" s="50" t="s">
        <v>88</v>
      </c>
      <c r="E9" s="50" t="s">
        <v>88</v>
      </c>
      <c r="F9" s="50" t="s">
        <v>88</v>
      </c>
      <c r="G9" s="50" t="s">
        <v>88</v>
      </c>
      <c r="H9" s="50" t="s">
        <v>88</v>
      </c>
      <c r="I9" s="50" t="s">
        <v>88</v>
      </c>
      <c r="J9" s="50" t="s">
        <v>88</v>
      </c>
      <c r="K9" s="50" t="s">
        <v>88</v>
      </c>
      <c r="L9" s="50" t="s">
        <v>88</v>
      </c>
      <c r="M9" s="50" t="s">
        <v>88</v>
      </c>
      <c r="N9" s="50" t="s">
        <v>88</v>
      </c>
      <c r="O9" s="50" t="s">
        <v>88</v>
      </c>
      <c r="P9" s="254">
        <v>6.3</v>
      </c>
      <c r="Q9" s="97">
        <v>1046</v>
      </c>
      <c r="R9" s="46">
        <v>214</v>
      </c>
      <c r="S9" s="46">
        <v>101</v>
      </c>
      <c r="T9" s="23">
        <v>42</v>
      </c>
      <c r="U9" s="12">
        <v>2000</v>
      </c>
    </row>
    <row r="10" spans="1:21" ht="13.5" customHeight="1">
      <c r="A10" s="18" t="s">
        <v>104</v>
      </c>
      <c r="B10" s="140">
        <v>1362.47</v>
      </c>
      <c r="C10" s="32">
        <v>2708</v>
      </c>
      <c r="D10" s="33">
        <v>221</v>
      </c>
      <c r="E10" s="32">
        <v>480</v>
      </c>
      <c r="F10" s="33">
        <v>1909</v>
      </c>
      <c r="G10" s="32">
        <v>98</v>
      </c>
      <c r="H10" s="33">
        <v>8001</v>
      </c>
      <c r="I10" s="33">
        <v>22452</v>
      </c>
      <c r="J10" s="93">
        <v>0</v>
      </c>
      <c r="K10" s="33">
        <v>4748</v>
      </c>
      <c r="L10" s="33">
        <v>4212</v>
      </c>
      <c r="M10" s="32">
        <v>1566</v>
      </c>
      <c r="N10" s="33">
        <v>3234</v>
      </c>
      <c r="O10" s="32">
        <v>89316</v>
      </c>
      <c r="P10" s="255">
        <v>5.4</v>
      </c>
      <c r="Q10" s="76">
        <v>811.5</v>
      </c>
      <c r="R10" s="40">
        <v>100</v>
      </c>
      <c r="S10" s="40">
        <v>89</v>
      </c>
      <c r="T10" s="9">
        <v>45</v>
      </c>
      <c r="U10" s="27">
        <v>2001</v>
      </c>
    </row>
    <row r="11" spans="1:21" ht="13.5" customHeight="1">
      <c r="A11" s="18" t="s">
        <v>105</v>
      </c>
      <c r="B11" s="140">
        <v>1361.94</v>
      </c>
      <c r="C11" s="32">
        <v>2712</v>
      </c>
      <c r="D11" s="33">
        <v>104</v>
      </c>
      <c r="E11" s="32">
        <v>487</v>
      </c>
      <c r="F11" s="33">
        <v>1889</v>
      </c>
      <c r="G11" s="32">
        <v>232</v>
      </c>
      <c r="H11" s="33">
        <v>8056</v>
      </c>
      <c r="I11" s="33">
        <v>22582</v>
      </c>
      <c r="J11" s="93">
        <v>0</v>
      </c>
      <c r="K11" s="33">
        <v>4442</v>
      </c>
      <c r="L11" s="33">
        <v>4188</v>
      </c>
      <c r="M11" s="32">
        <v>1564</v>
      </c>
      <c r="N11" s="33">
        <v>3206</v>
      </c>
      <c r="O11" s="32">
        <v>89497</v>
      </c>
      <c r="P11" s="255">
        <v>6.3</v>
      </c>
      <c r="Q11" s="76">
        <v>992.5</v>
      </c>
      <c r="R11" s="40">
        <v>83</v>
      </c>
      <c r="S11" s="40">
        <v>107</v>
      </c>
      <c r="T11" s="9">
        <v>44</v>
      </c>
      <c r="U11" s="27">
        <v>2002</v>
      </c>
    </row>
    <row r="12" spans="1:21" ht="13.5" customHeight="1">
      <c r="A12" s="18" t="s">
        <v>106</v>
      </c>
      <c r="B12" s="140">
        <v>1362.75</v>
      </c>
      <c r="C12" s="32">
        <v>2737</v>
      </c>
      <c r="D12" s="33">
        <v>96</v>
      </c>
      <c r="E12" s="32">
        <v>491</v>
      </c>
      <c r="F12" s="33">
        <v>1917</v>
      </c>
      <c r="G12" s="32">
        <v>233</v>
      </c>
      <c r="H12" s="33">
        <v>8036</v>
      </c>
      <c r="I12" s="33">
        <v>22428</v>
      </c>
      <c r="J12" s="93">
        <v>0</v>
      </c>
      <c r="K12" s="33">
        <v>4429</v>
      </c>
      <c r="L12" s="33">
        <v>4190</v>
      </c>
      <c r="M12" s="32">
        <v>1564</v>
      </c>
      <c r="N12" s="33">
        <v>3181</v>
      </c>
      <c r="O12" s="32">
        <v>89629</v>
      </c>
      <c r="P12" s="255">
        <v>5.6</v>
      </c>
      <c r="Q12" s="76">
        <v>1181.5</v>
      </c>
      <c r="R12" s="40">
        <v>99</v>
      </c>
      <c r="S12" s="40">
        <v>93</v>
      </c>
      <c r="T12" s="9">
        <v>42</v>
      </c>
      <c r="U12" s="27">
        <v>2003</v>
      </c>
    </row>
    <row r="13" spans="1:21" ht="13.5" customHeight="1" thickBot="1">
      <c r="A13" s="77" t="s">
        <v>107</v>
      </c>
      <c r="B13" s="141">
        <v>1362.75</v>
      </c>
      <c r="C13" s="79">
        <v>2759</v>
      </c>
      <c r="D13" s="80">
        <v>96</v>
      </c>
      <c r="E13" s="79">
        <v>497</v>
      </c>
      <c r="F13" s="80">
        <v>1932</v>
      </c>
      <c r="G13" s="79">
        <v>234</v>
      </c>
      <c r="H13" s="80">
        <v>8027</v>
      </c>
      <c r="I13" s="80">
        <v>22464</v>
      </c>
      <c r="J13" s="94">
        <v>0</v>
      </c>
      <c r="K13" s="80">
        <v>4433</v>
      </c>
      <c r="L13" s="80">
        <v>4180</v>
      </c>
      <c r="M13" s="79">
        <v>1550</v>
      </c>
      <c r="N13" s="80">
        <v>3139</v>
      </c>
      <c r="O13" s="79">
        <v>89724</v>
      </c>
      <c r="P13" s="256">
        <v>7.1</v>
      </c>
      <c r="Q13" s="95">
        <v>819.5</v>
      </c>
      <c r="R13" s="96">
        <v>126</v>
      </c>
      <c r="S13" s="96">
        <v>92</v>
      </c>
      <c r="T13" s="78">
        <v>46</v>
      </c>
      <c r="U13" s="82">
        <v>2004</v>
      </c>
    </row>
    <row r="14" spans="1:21" ht="13.5" customHeight="1" thickTop="1">
      <c r="A14" s="18" t="s">
        <v>108</v>
      </c>
      <c r="B14" s="140">
        <v>1362.75</v>
      </c>
      <c r="C14" s="32">
        <v>2777</v>
      </c>
      <c r="D14" s="33">
        <v>98</v>
      </c>
      <c r="E14" s="32">
        <v>502</v>
      </c>
      <c r="F14" s="33">
        <v>1936</v>
      </c>
      <c r="G14" s="32">
        <v>241</v>
      </c>
      <c r="H14" s="33">
        <v>8015</v>
      </c>
      <c r="I14" s="33">
        <v>22491</v>
      </c>
      <c r="J14" s="93">
        <v>0</v>
      </c>
      <c r="K14" s="33">
        <v>4466</v>
      </c>
      <c r="L14" s="33">
        <v>4143</v>
      </c>
      <c r="M14" s="32">
        <v>1552</v>
      </c>
      <c r="N14" s="33">
        <v>3128</v>
      </c>
      <c r="O14" s="32">
        <v>89703</v>
      </c>
      <c r="P14" s="255">
        <v>6.5</v>
      </c>
      <c r="Q14" s="76">
        <v>934</v>
      </c>
      <c r="R14" s="40">
        <v>147</v>
      </c>
      <c r="S14" s="40">
        <v>92</v>
      </c>
      <c r="T14" s="9">
        <v>44</v>
      </c>
      <c r="U14" s="27">
        <v>2005</v>
      </c>
    </row>
    <row r="15" spans="1:21" ht="13.5" customHeight="1">
      <c r="A15" s="18" t="s">
        <v>109</v>
      </c>
      <c r="B15" s="140">
        <v>1362.75</v>
      </c>
      <c r="C15" s="32">
        <v>2773</v>
      </c>
      <c r="D15" s="33">
        <v>94</v>
      </c>
      <c r="E15" s="32">
        <v>504</v>
      </c>
      <c r="F15" s="33">
        <v>1925</v>
      </c>
      <c r="G15" s="32">
        <v>250</v>
      </c>
      <c r="H15" s="33">
        <v>8093</v>
      </c>
      <c r="I15" s="33">
        <v>22601</v>
      </c>
      <c r="J15" s="32">
        <v>1</v>
      </c>
      <c r="K15" s="33">
        <v>4703</v>
      </c>
      <c r="L15" s="33">
        <v>3956</v>
      </c>
      <c r="M15" s="32">
        <v>1398</v>
      </c>
      <c r="N15" s="33">
        <v>2970</v>
      </c>
      <c r="O15" s="32">
        <v>89780</v>
      </c>
      <c r="P15" s="255">
        <v>6.7</v>
      </c>
      <c r="Q15" s="76">
        <v>1252.5</v>
      </c>
      <c r="R15" s="40">
        <v>154</v>
      </c>
      <c r="S15" s="40">
        <v>90</v>
      </c>
      <c r="T15" s="9">
        <v>43</v>
      </c>
      <c r="U15" s="27">
        <v>2006</v>
      </c>
    </row>
    <row r="16" spans="1:21" ht="13.5" customHeight="1">
      <c r="A16" s="18" t="s">
        <v>110</v>
      </c>
      <c r="B16" s="140">
        <v>1362.75</v>
      </c>
      <c r="C16" s="32">
        <v>2818</v>
      </c>
      <c r="D16" s="33">
        <v>94</v>
      </c>
      <c r="E16" s="32">
        <v>508</v>
      </c>
      <c r="F16" s="33">
        <v>1940</v>
      </c>
      <c r="G16" s="32">
        <v>276</v>
      </c>
      <c r="H16" s="33">
        <v>8426</v>
      </c>
      <c r="I16" s="33">
        <v>22588</v>
      </c>
      <c r="J16" s="32">
        <v>1</v>
      </c>
      <c r="K16" s="33">
        <v>4384</v>
      </c>
      <c r="L16" s="33">
        <v>3932</v>
      </c>
      <c r="M16" s="32">
        <v>1383</v>
      </c>
      <c r="N16" s="33">
        <v>2968</v>
      </c>
      <c r="O16" s="32">
        <v>89775</v>
      </c>
      <c r="P16" s="255">
        <v>6.7</v>
      </c>
      <c r="Q16" s="76">
        <v>1127</v>
      </c>
      <c r="R16" s="40">
        <v>91</v>
      </c>
      <c r="S16" s="40">
        <v>82</v>
      </c>
      <c r="T16" s="9">
        <v>46</v>
      </c>
      <c r="U16" s="27">
        <v>2007</v>
      </c>
    </row>
    <row r="17" spans="1:21" ht="13.5" customHeight="1">
      <c r="A17" s="18" t="s">
        <v>111</v>
      </c>
      <c r="B17" s="140">
        <v>1362.75</v>
      </c>
      <c r="C17" s="32">
        <v>2841</v>
      </c>
      <c r="D17" s="33">
        <v>95</v>
      </c>
      <c r="E17" s="32">
        <v>509</v>
      </c>
      <c r="F17" s="33">
        <v>1950</v>
      </c>
      <c r="G17" s="32">
        <v>287</v>
      </c>
      <c r="H17" s="33">
        <v>8429</v>
      </c>
      <c r="I17" s="33">
        <v>22598</v>
      </c>
      <c r="J17" s="32">
        <v>1</v>
      </c>
      <c r="K17" s="33">
        <v>4332</v>
      </c>
      <c r="L17" s="33">
        <v>3911</v>
      </c>
      <c r="M17" s="32">
        <v>1388</v>
      </c>
      <c r="N17" s="33">
        <v>2977</v>
      </c>
      <c r="O17" s="32">
        <v>89798</v>
      </c>
      <c r="P17" s="255">
        <v>6.7</v>
      </c>
      <c r="Q17" s="76">
        <v>838</v>
      </c>
      <c r="R17" s="40">
        <v>18</v>
      </c>
      <c r="S17" s="40">
        <v>108</v>
      </c>
      <c r="T17" s="9">
        <v>43</v>
      </c>
      <c r="U17" s="27">
        <v>2008</v>
      </c>
    </row>
    <row r="18" spans="1:21" ht="13.5" customHeight="1">
      <c r="A18" s="18" t="s">
        <v>112</v>
      </c>
      <c r="B18" s="140">
        <v>1362.75</v>
      </c>
      <c r="C18" s="32">
        <v>2859</v>
      </c>
      <c r="D18" s="33">
        <v>111</v>
      </c>
      <c r="E18" s="32">
        <v>534</v>
      </c>
      <c r="F18" s="33">
        <v>1936</v>
      </c>
      <c r="G18" s="32">
        <v>278</v>
      </c>
      <c r="H18" s="33">
        <v>8466</v>
      </c>
      <c r="I18" s="33">
        <v>22485</v>
      </c>
      <c r="J18" s="32">
        <v>8</v>
      </c>
      <c r="K18" s="33">
        <v>4364</v>
      </c>
      <c r="L18" s="33">
        <v>3817</v>
      </c>
      <c r="M18" s="32">
        <v>1312</v>
      </c>
      <c r="N18" s="33">
        <v>3091</v>
      </c>
      <c r="O18" s="32">
        <v>89873</v>
      </c>
      <c r="P18" s="255">
        <v>6.8</v>
      </c>
      <c r="Q18" s="76">
        <v>1577</v>
      </c>
      <c r="R18" s="40">
        <v>132</v>
      </c>
      <c r="S18" s="40">
        <v>78</v>
      </c>
      <c r="T18" s="9">
        <v>44</v>
      </c>
      <c r="U18" s="27">
        <v>2009</v>
      </c>
    </row>
    <row r="19" spans="1:21" ht="13.5" customHeight="1">
      <c r="A19" s="18" t="s">
        <v>113</v>
      </c>
      <c r="B19" s="140">
        <v>1362.75</v>
      </c>
      <c r="C19" s="32">
        <v>2875</v>
      </c>
      <c r="D19" s="33">
        <v>111</v>
      </c>
      <c r="E19" s="32">
        <v>537</v>
      </c>
      <c r="F19" s="33">
        <v>1941</v>
      </c>
      <c r="G19" s="32">
        <v>286</v>
      </c>
      <c r="H19" s="33">
        <v>8466</v>
      </c>
      <c r="I19" s="33">
        <v>22469</v>
      </c>
      <c r="J19" s="32">
        <v>8</v>
      </c>
      <c r="K19" s="33">
        <v>4325</v>
      </c>
      <c r="L19" s="33">
        <v>3808</v>
      </c>
      <c r="M19" s="32">
        <v>1312</v>
      </c>
      <c r="N19" s="33">
        <v>3104</v>
      </c>
      <c r="O19" s="32">
        <v>89908</v>
      </c>
      <c r="P19" s="255">
        <v>7.3</v>
      </c>
      <c r="Q19" s="76">
        <v>1079.5</v>
      </c>
      <c r="R19" s="40">
        <v>190</v>
      </c>
      <c r="S19" s="40">
        <v>89</v>
      </c>
      <c r="T19" s="9">
        <v>42</v>
      </c>
      <c r="U19" s="27">
        <v>2010</v>
      </c>
    </row>
    <row r="20" spans="1:21" s="71" customFormat="1" ht="13.5" customHeight="1">
      <c r="A20" s="18" t="s">
        <v>114</v>
      </c>
      <c r="B20" s="140">
        <v>1362.75</v>
      </c>
      <c r="C20" s="41">
        <v>2896</v>
      </c>
      <c r="D20" s="40">
        <v>111</v>
      </c>
      <c r="E20" s="40">
        <v>543</v>
      </c>
      <c r="F20" s="30">
        <v>1947</v>
      </c>
      <c r="G20" s="40">
        <v>295</v>
      </c>
      <c r="H20" s="41">
        <v>8473</v>
      </c>
      <c r="I20" s="42">
        <v>22255</v>
      </c>
      <c r="J20" s="42">
        <v>8</v>
      </c>
      <c r="K20" s="42">
        <v>4474</v>
      </c>
      <c r="L20" s="42">
        <v>3700</v>
      </c>
      <c r="M20" s="42">
        <v>1314</v>
      </c>
      <c r="N20" s="42">
        <v>3124</v>
      </c>
      <c r="O20" s="42">
        <v>90031</v>
      </c>
      <c r="P20" s="257">
        <v>6.9</v>
      </c>
      <c r="Q20" s="72">
        <v>904</v>
      </c>
      <c r="R20" s="40">
        <v>77</v>
      </c>
      <c r="S20" s="40">
        <v>108</v>
      </c>
      <c r="T20" s="9">
        <v>45</v>
      </c>
      <c r="U20" s="27">
        <v>2011</v>
      </c>
    </row>
    <row r="21" spans="1:52" s="19" customFormat="1" ht="13.5" customHeight="1">
      <c r="A21" s="18" t="s">
        <v>115</v>
      </c>
      <c r="B21" s="140">
        <v>1362.75</v>
      </c>
      <c r="C21" s="41">
        <v>2841</v>
      </c>
      <c r="D21" s="40">
        <v>131</v>
      </c>
      <c r="E21" s="40">
        <v>550</v>
      </c>
      <c r="F21" s="30">
        <v>1861</v>
      </c>
      <c r="G21" s="40">
        <v>299</v>
      </c>
      <c r="H21" s="41">
        <v>8517</v>
      </c>
      <c r="I21" s="42">
        <v>22207</v>
      </c>
      <c r="J21" s="42">
        <v>8</v>
      </c>
      <c r="K21" s="42">
        <v>4436</v>
      </c>
      <c r="L21" s="42">
        <v>3673</v>
      </c>
      <c r="M21" s="42">
        <v>1277</v>
      </c>
      <c r="N21" s="42">
        <v>3224</v>
      </c>
      <c r="O21" s="42">
        <v>90092</v>
      </c>
      <c r="P21" s="257">
        <v>6.7</v>
      </c>
      <c r="Q21" s="72">
        <v>1196.5</v>
      </c>
      <c r="R21" s="40">
        <v>115</v>
      </c>
      <c r="S21" s="40">
        <v>102</v>
      </c>
      <c r="T21" s="9">
        <v>41</v>
      </c>
      <c r="U21" s="27">
        <v>2012</v>
      </c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</row>
    <row r="22" spans="1:21" s="19" customFormat="1" ht="13.5" customHeight="1">
      <c r="A22" s="18" t="s">
        <v>116</v>
      </c>
      <c r="B22" s="140">
        <v>1362.75</v>
      </c>
      <c r="C22" s="41">
        <v>2853</v>
      </c>
      <c r="D22" s="40">
        <v>138</v>
      </c>
      <c r="E22" s="40">
        <v>552</v>
      </c>
      <c r="F22" s="30">
        <v>1869</v>
      </c>
      <c r="G22" s="40">
        <v>294</v>
      </c>
      <c r="H22" s="41">
        <v>8514</v>
      </c>
      <c r="I22" s="42">
        <v>22216</v>
      </c>
      <c r="J22" s="42">
        <v>8</v>
      </c>
      <c r="K22" s="42">
        <v>4439</v>
      </c>
      <c r="L22" s="42">
        <v>3663</v>
      </c>
      <c r="M22" s="42">
        <v>1286</v>
      </c>
      <c r="N22" s="42">
        <v>3202</v>
      </c>
      <c r="O22" s="42">
        <v>90094</v>
      </c>
      <c r="P22" s="257">
        <v>7.1</v>
      </c>
      <c r="Q22" s="72">
        <v>1229.5</v>
      </c>
      <c r="R22" s="40">
        <v>153</v>
      </c>
      <c r="S22" s="40">
        <v>99</v>
      </c>
      <c r="T22" s="9">
        <v>42</v>
      </c>
      <c r="U22" s="27">
        <v>2013</v>
      </c>
    </row>
    <row r="23" spans="1:21" s="19" customFormat="1" ht="13.5" customHeight="1">
      <c r="A23" s="18" t="s">
        <v>117</v>
      </c>
      <c r="B23" s="140">
        <v>1362.92</v>
      </c>
      <c r="C23" s="41">
        <v>2858</v>
      </c>
      <c r="D23" s="40">
        <v>137</v>
      </c>
      <c r="E23" s="40">
        <v>553</v>
      </c>
      <c r="F23" s="30">
        <v>1874</v>
      </c>
      <c r="G23" s="40">
        <v>294</v>
      </c>
      <c r="H23" s="41">
        <v>8519</v>
      </c>
      <c r="I23" s="42">
        <v>22213</v>
      </c>
      <c r="J23" s="42">
        <v>8</v>
      </c>
      <c r="K23" s="42">
        <v>4411</v>
      </c>
      <c r="L23" s="42">
        <v>3656</v>
      </c>
      <c r="M23" s="42">
        <v>1293</v>
      </c>
      <c r="N23" s="42">
        <v>3219</v>
      </c>
      <c r="O23" s="42">
        <v>90098</v>
      </c>
      <c r="P23" s="257">
        <v>7</v>
      </c>
      <c r="Q23" s="72">
        <v>1219.5</v>
      </c>
      <c r="R23" s="40">
        <v>89</v>
      </c>
      <c r="S23" s="40">
        <v>88</v>
      </c>
      <c r="T23" s="9">
        <v>48</v>
      </c>
      <c r="U23" s="27">
        <v>2014</v>
      </c>
    </row>
    <row r="24" spans="1:21" s="19" customFormat="1" ht="13.5" customHeight="1">
      <c r="A24" s="18" t="s">
        <v>118</v>
      </c>
      <c r="B24" s="140">
        <v>1362.92</v>
      </c>
      <c r="C24" s="41">
        <v>2833</v>
      </c>
      <c r="D24" s="40">
        <v>138</v>
      </c>
      <c r="E24" s="40">
        <v>551</v>
      </c>
      <c r="F24" s="30">
        <v>1850</v>
      </c>
      <c r="G24" s="40">
        <v>294</v>
      </c>
      <c r="H24" s="41">
        <v>8521</v>
      </c>
      <c r="I24" s="42">
        <v>22227</v>
      </c>
      <c r="J24" s="42">
        <v>8</v>
      </c>
      <c r="K24" s="42">
        <v>4389</v>
      </c>
      <c r="L24" s="42">
        <v>3639</v>
      </c>
      <c r="M24" s="42">
        <v>1445</v>
      </c>
      <c r="N24" s="42">
        <v>3223</v>
      </c>
      <c r="O24" s="42">
        <v>90007</v>
      </c>
      <c r="P24" s="257">
        <v>7.7</v>
      </c>
      <c r="Q24" s="72">
        <v>1158</v>
      </c>
      <c r="R24" s="40">
        <v>151</v>
      </c>
      <c r="S24" s="40">
        <v>89</v>
      </c>
      <c r="T24" s="9">
        <v>44</v>
      </c>
      <c r="U24" s="27">
        <v>2015</v>
      </c>
    </row>
    <row r="25" spans="1:21" s="19" customFormat="1" ht="13.5" customHeight="1">
      <c r="A25" s="18" t="s">
        <v>119</v>
      </c>
      <c r="B25" s="150">
        <v>1362.9</v>
      </c>
      <c r="C25" s="41">
        <v>2845</v>
      </c>
      <c r="D25" s="40">
        <v>137</v>
      </c>
      <c r="E25" s="40">
        <v>557</v>
      </c>
      <c r="F25" s="30">
        <v>1855</v>
      </c>
      <c r="G25" s="40">
        <v>296</v>
      </c>
      <c r="H25" s="41">
        <v>8511</v>
      </c>
      <c r="I25" s="42">
        <v>22304</v>
      </c>
      <c r="J25" s="42">
        <v>8</v>
      </c>
      <c r="K25" s="42">
        <v>4384</v>
      </c>
      <c r="L25" s="42">
        <v>3639</v>
      </c>
      <c r="M25" s="42">
        <v>1449</v>
      </c>
      <c r="N25" s="42">
        <v>3184</v>
      </c>
      <c r="O25" s="42">
        <v>89968</v>
      </c>
      <c r="P25" s="257">
        <v>7</v>
      </c>
      <c r="Q25" s="72">
        <v>1498</v>
      </c>
      <c r="R25" s="40">
        <v>99</v>
      </c>
      <c r="S25" s="40">
        <v>94</v>
      </c>
      <c r="T25" s="9">
        <v>46</v>
      </c>
      <c r="U25" s="27">
        <v>2016</v>
      </c>
    </row>
    <row r="26" spans="1:21" s="19" customFormat="1" ht="13.5" customHeight="1">
      <c r="A26" s="18" t="s">
        <v>160</v>
      </c>
      <c r="B26" s="150">
        <v>1362.9</v>
      </c>
      <c r="C26" s="41">
        <v>2852</v>
      </c>
      <c r="D26" s="40">
        <v>137</v>
      </c>
      <c r="E26" s="40">
        <v>558</v>
      </c>
      <c r="F26" s="30">
        <v>1857</v>
      </c>
      <c r="G26" s="40">
        <v>300</v>
      </c>
      <c r="H26" s="41">
        <v>8491</v>
      </c>
      <c r="I26" s="42">
        <v>22271</v>
      </c>
      <c r="J26" s="42">
        <v>8</v>
      </c>
      <c r="K26" s="42">
        <v>4391</v>
      </c>
      <c r="L26" s="42">
        <v>3636</v>
      </c>
      <c r="M26" s="42">
        <v>1451</v>
      </c>
      <c r="N26" s="42">
        <v>3173</v>
      </c>
      <c r="O26" s="42">
        <v>90017</v>
      </c>
      <c r="P26" s="257">
        <v>6.7</v>
      </c>
      <c r="Q26" s="72">
        <v>883</v>
      </c>
      <c r="R26" s="40">
        <v>134</v>
      </c>
      <c r="S26" s="40">
        <v>83</v>
      </c>
      <c r="T26" s="9">
        <v>48</v>
      </c>
      <c r="U26" s="27">
        <v>2017</v>
      </c>
    </row>
    <row r="27" spans="1:21" s="19" customFormat="1" ht="13.5" customHeight="1">
      <c r="A27" s="18" t="s">
        <v>243</v>
      </c>
      <c r="B27" s="150">
        <v>1362.9</v>
      </c>
      <c r="C27" s="41">
        <v>2865</v>
      </c>
      <c r="D27" s="40">
        <v>138</v>
      </c>
      <c r="E27" s="40">
        <v>565</v>
      </c>
      <c r="F27" s="30">
        <v>1853</v>
      </c>
      <c r="G27" s="40">
        <v>309</v>
      </c>
      <c r="H27" s="41">
        <v>8460</v>
      </c>
      <c r="I27" s="42">
        <v>22266</v>
      </c>
      <c r="J27" s="42">
        <v>8</v>
      </c>
      <c r="K27" s="42">
        <v>4346</v>
      </c>
      <c r="L27" s="42">
        <v>3628</v>
      </c>
      <c r="M27" s="42">
        <v>1510</v>
      </c>
      <c r="N27" s="42">
        <v>3175</v>
      </c>
      <c r="O27" s="42">
        <v>90032</v>
      </c>
      <c r="P27" s="257">
        <v>7.2</v>
      </c>
      <c r="Q27" s="72">
        <v>1136.5</v>
      </c>
      <c r="R27" s="40">
        <v>102</v>
      </c>
      <c r="S27" s="40">
        <v>94</v>
      </c>
      <c r="T27" s="9">
        <v>43</v>
      </c>
      <c r="U27" s="27">
        <v>2018</v>
      </c>
    </row>
    <row r="28" spans="1:21" s="151" customFormat="1" ht="13.5" customHeight="1">
      <c r="A28" s="18" t="s">
        <v>266</v>
      </c>
      <c r="B28" s="150">
        <v>1363.29</v>
      </c>
      <c r="C28" s="41">
        <v>2874</v>
      </c>
      <c r="D28" s="40">
        <v>138</v>
      </c>
      <c r="E28" s="40">
        <v>570</v>
      </c>
      <c r="F28" s="30">
        <v>1856</v>
      </c>
      <c r="G28" s="40">
        <v>310</v>
      </c>
      <c r="H28" s="41">
        <v>8439</v>
      </c>
      <c r="I28" s="42">
        <v>22271</v>
      </c>
      <c r="J28" s="42">
        <v>8</v>
      </c>
      <c r="K28" s="42">
        <v>4329</v>
      </c>
      <c r="L28" s="42">
        <v>3623</v>
      </c>
      <c r="M28" s="42">
        <v>1534</v>
      </c>
      <c r="N28" s="42">
        <v>3180</v>
      </c>
      <c r="O28" s="42">
        <v>90032</v>
      </c>
      <c r="P28" s="257">
        <v>7.1</v>
      </c>
      <c r="Q28" s="72">
        <v>1098</v>
      </c>
      <c r="R28" s="40">
        <v>99</v>
      </c>
      <c r="S28" s="40">
        <v>84</v>
      </c>
      <c r="T28" s="9">
        <v>48</v>
      </c>
      <c r="U28" s="27">
        <v>2019</v>
      </c>
    </row>
    <row r="29" spans="1:21" ht="13.5">
      <c r="A29" s="18" t="s">
        <v>269</v>
      </c>
      <c r="B29" s="150">
        <v>1363.29</v>
      </c>
      <c r="C29" s="41">
        <v>2884</v>
      </c>
      <c r="D29" s="40">
        <v>138</v>
      </c>
      <c r="E29" s="40">
        <v>569</v>
      </c>
      <c r="F29" s="30">
        <v>1868</v>
      </c>
      <c r="G29" s="40">
        <v>309</v>
      </c>
      <c r="H29" s="41">
        <v>8456</v>
      </c>
      <c r="I29" s="42">
        <v>22126</v>
      </c>
      <c r="J29" s="42">
        <v>8</v>
      </c>
      <c r="K29" s="42">
        <v>4323</v>
      </c>
      <c r="L29" s="42">
        <v>3603</v>
      </c>
      <c r="M29" s="42">
        <v>1532</v>
      </c>
      <c r="N29" s="42">
        <v>3176</v>
      </c>
      <c r="O29" s="42">
        <v>90221</v>
      </c>
      <c r="P29" s="257">
        <v>7.5</v>
      </c>
      <c r="Q29" s="72">
        <v>856</v>
      </c>
      <c r="R29" s="40">
        <v>120</v>
      </c>
      <c r="S29" s="40">
        <v>73</v>
      </c>
      <c r="T29" s="9">
        <v>45</v>
      </c>
      <c r="U29" s="27">
        <v>2020</v>
      </c>
    </row>
    <row r="30" spans="1:21" s="152" customFormat="1" ht="13.5">
      <c r="A30" s="18" t="s">
        <v>271</v>
      </c>
      <c r="B30" s="150">
        <v>1363.29</v>
      </c>
      <c r="C30" s="41">
        <v>2894</v>
      </c>
      <c r="D30" s="40">
        <v>140</v>
      </c>
      <c r="E30" s="40">
        <v>581</v>
      </c>
      <c r="F30" s="30">
        <v>1865</v>
      </c>
      <c r="G30" s="40">
        <v>308</v>
      </c>
      <c r="H30" s="41">
        <v>8450</v>
      </c>
      <c r="I30" s="42">
        <v>22143</v>
      </c>
      <c r="J30" s="42">
        <v>8</v>
      </c>
      <c r="K30" s="42">
        <v>4316</v>
      </c>
      <c r="L30" s="42">
        <v>3594</v>
      </c>
      <c r="M30" s="42">
        <v>1568</v>
      </c>
      <c r="N30" s="42">
        <v>3139</v>
      </c>
      <c r="O30" s="42">
        <v>90217</v>
      </c>
      <c r="P30" s="257">
        <v>7.6</v>
      </c>
      <c r="Q30" s="72">
        <v>1319.5</v>
      </c>
      <c r="R30" s="40">
        <v>117</v>
      </c>
      <c r="S30" s="40">
        <v>61</v>
      </c>
      <c r="T30" s="9">
        <v>47</v>
      </c>
      <c r="U30" s="27">
        <v>2021</v>
      </c>
    </row>
    <row r="31" spans="1:21" ht="14.25" thickBot="1">
      <c r="A31" s="266" t="s">
        <v>276</v>
      </c>
      <c r="B31" s="267">
        <v>1363.29</v>
      </c>
      <c r="C31" s="268">
        <v>2897</v>
      </c>
      <c r="D31" s="269">
        <v>139</v>
      </c>
      <c r="E31" s="269">
        <v>582</v>
      </c>
      <c r="F31" s="270">
        <v>1869</v>
      </c>
      <c r="G31" s="269">
        <v>307</v>
      </c>
      <c r="H31" s="268">
        <v>8450</v>
      </c>
      <c r="I31" s="271">
        <v>22140</v>
      </c>
      <c r="J31" s="271">
        <v>8</v>
      </c>
      <c r="K31" s="271">
        <v>4301</v>
      </c>
      <c r="L31" s="271">
        <v>3591</v>
      </c>
      <c r="M31" s="271">
        <v>1597</v>
      </c>
      <c r="N31" s="271">
        <v>3128</v>
      </c>
      <c r="O31" s="271">
        <v>90217</v>
      </c>
      <c r="P31" s="272">
        <v>7.9</v>
      </c>
      <c r="Q31" s="273">
        <v>1287.5</v>
      </c>
      <c r="R31" s="269">
        <v>103</v>
      </c>
      <c r="S31" s="269">
        <v>80</v>
      </c>
      <c r="T31" s="274">
        <v>46</v>
      </c>
      <c r="U31" s="275">
        <v>2022</v>
      </c>
    </row>
  </sheetData>
  <sheetProtection/>
  <mergeCells count="19">
    <mergeCell ref="M6:M7"/>
    <mergeCell ref="A1:J1"/>
    <mergeCell ref="C6:G6"/>
    <mergeCell ref="I6:I7"/>
    <mergeCell ref="K6:K7"/>
    <mergeCell ref="L6:L7"/>
    <mergeCell ref="A4:A6"/>
    <mergeCell ref="B4:B6"/>
    <mergeCell ref="H3:I5"/>
    <mergeCell ref="U4:U6"/>
    <mergeCell ref="Q6:Q7"/>
    <mergeCell ref="R6:R7"/>
    <mergeCell ref="T6:T7"/>
    <mergeCell ref="J6:J7"/>
    <mergeCell ref="P6:P7"/>
    <mergeCell ref="O4:O6"/>
    <mergeCell ref="R3:R5"/>
    <mergeCell ref="S6:S7"/>
    <mergeCell ref="N6:N7"/>
  </mergeCells>
  <printOptions/>
  <pageMargins left="0.75" right="0.75" top="1" bottom="1" header="0.512" footer="0.512"/>
  <pageSetup horizontalDpi="400" verticalDpi="400" orientation="portrait" paperSize="9" scale="9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L32"/>
  <sheetViews>
    <sheetView showGridLines="0" zoomScaleSheetLayoutView="9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7.375" style="0" customWidth="1"/>
    <col min="2" max="6" width="8.125" style="0" customWidth="1"/>
    <col min="7" max="7" width="8.25390625" style="0" customWidth="1"/>
    <col min="8" max="14" width="8.125" style="0" customWidth="1"/>
    <col min="15" max="15" width="8.25390625" style="0" customWidth="1"/>
    <col min="16" max="20" width="8.125" style="0" customWidth="1"/>
    <col min="21" max="21" width="5.50390625" style="0" customWidth="1"/>
  </cols>
  <sheetData>
    <row r="1" ht="13.5" customHeight="1" thickBot="1"/>
    <row r="2" spans="1:21" s="19" customFormat="1" ht="12" customHeight="1">
      <c r="A2" s="6"/>
      <c r="B2" s="173"/>
      <c r="C2" s="303" t="s">
        <v>172</v>
      </c>
      <c r="D2" s="294"/>
      <c r="E2" s="304"/>
      <c r="F2" s="177"/>
      <c r="G2" s="294" t="s">
        <v>173</v>
      </c>
      <c r="H2" s="294"/>
      <c r="I2" s="294"/>
      <c r="J2" s="177"/>
      <c r="K2" s="180"/>
      <c r="L2" s="177"/>
      <c r="M2" s="177"/>
      <c r="N2" s="294" t="s">
        <v>212</v>
      </c>
      <c r="O2" s="294"/>
      <c r="P2" s="177"/>
      <c r="Q2" s="177"/>
      <c r="R2" s="181"/>
      <c r="S2" s="173"/>
      <c r="T2" s="183"/>
      <c r="U2" s="7"/>
    </row>
    <row r="3" spans="1:21" ht="12" customHeight="1">
      <c r="A3" s="292" t="s">
        <v>150</v>
      </c>
      <c r="B3" s="302" t="s">
        <v>171</v>
      </c>
      <c r="C3" s="305"/>
      <c r="D3" s="295"/>
      <c r="E3" s="306"/>
      <c r="F3" s="178"/>
      <c r="G3" s="295"/>
      <c r="H3" s="295"/>
      <c r="I3" s="295"/>
      <c r="J3" s="179"/>
      <c r="K3" s="198"/>
      <c r="L3" s="199"/>
      <c r="M3" s="199"/>
      <c r="N3" s="295"/>
      <c r="O3" s="295"/>
      <c r="P3" s="199"/>
      <c r="Q3" s="199"/>
      <c r="R3" s="200"/>
      <c r="S3" s="302" t="s">
        <v>169</v>
      </c>
      <c r="T3" s="301" t="s">
        <v>170</v>
      </c>
      <c r="U3" s="280" t="s">
        <v>2</v>
      </c>
    </row>
    <row r="4" spans="1:21" ht="12" customHeight="1">
      <c r="A4" s="292"/>
      <c r="B4" s="302"/>
      <c r="C4" s="288"/>
      <c r="D4" s="296"/>
      <c r="E4" s="307"/>
      <c r="F4" s="197"/>
      <c r="G4" s="296"/>
      <c r="H4" s="296"/>
      <c r="I4" s="296"/>
      <c r="J4" s="192"/>
      <c r="K4" s="197"/>
      <c r="L4" s="191"/>
      <c r="M4" s="191"/>
      <c r="N4" s="296"/>
      <c r="O4" s="296"/>
      <c r="P4" s="191"/>
      <c r="Q4" s="191"/>
      <c r="R4" s="192"/>
      <c r="S4" s="302"/>
      <c r="T4" s="301"/>
      <c r="U4" s="280"/>
    </row>
    <row r="5" spans="1:21" ht="12" customHeight="1">
      <c r="A5" s="292"/>
      <c r="B5" s="302"/>
      <c r="C5" s="281" t="s">
        <v>12</v>
      </c>
      <c r="D5" s="281" t="s">
        <v>15</v>
      </c>
      <c r="E5" s="281" t="s">
        <v>16</v>
      </c>
      <c r="F5" s="281" t="s">
        <v>12</v>
      </c>
      <c r="G5" s="281" t="s">
        <v>17</v>
      </c>
      <c r="H5" s="281" t="s">
        <v>18</v>
      </c>
      <c r="I5" s="281" t="s">
        <v>151</v>
      </c>
      <c r="J5" s="281" t="s">
        <v>19</v>
      </c>
      <c r="K5" s="101" t="s">
        <v>20</v>
      </c>
      <c r="L5" s="297" t="s">
        <v>141</v>
      </c>
      <c r="M5" s="298"/>
      <c r="N5" s="299"/>
      <c r="O5" s="297" t="s">
        <v>142</v>
      </c>
      <c r="P5" s="298"/>
      <c r="Q5" s="299"/>
      <c r="R5" s="283" t="s">
        <v>125</v>
      </c>
      <c r="S5" s="302"/>
      <c r="T5" s="301"/>
      <c r="U5" s="280"/>
    </row>
    <row r="6" spans="1:21" ht="12" customHeight="1">
      <c r="A6" s="13"/>
      <c r="B6" s="176"/>
      <c r="C6" s="282"/>
      <c r="D6" s="282"/>
      <c r="E6" s="282"/>
      <c r="F6" s="282"/>
      <c r="G6" s="282"/>
      <c r="H6" s="282"/>
      <c r="I6" s="282"/>
      <c r="J6" s="282"/>
      <c r="K6" s="102" t="s">
        <v>124</v>
      </c>
      <c r="L6" s="8" t="s">
        <v>124</v>
      </c>
      <c r="M6" s="15" t="s">
        <v>21</v>
      </c>
      <c r="N6" s="8" t="s">
        <v>22</v>
      </c>
      <c r="O6" s="15" t="s">
        <v>124</v>
      </c>
      <c r="P6" s="8" t="s">
        <v>23</v>
      </c>
      <c r="Q6" s="15" t="s">
        <v>24</v>
      </c>
      <c r="R6" s="300"/>
      <c r="S6" s="176"/>
      <c r="T6" s="182"/>
      <c r="U6" s="16"/>
    </row>
    <row r="7" spans="1:21" ht="13.5" customHeight="1">
      <c r="A7" s="17"/>
      <c r="B7" s="23" t="s">
        <v>164</v>
      </c>
      <c r="C7" s="25" t="s">
        <v>99</v>
      </c>
      <c r="D7" s="23" t="s">
        <v>99</v>
      </c>
      <c r="E7" s="25" t="s">
        <v>99</v>
      </c>
      <c r="F7" s="23" t="s">
        <v>99</v>
      </c>
      <c r="G7" s="25" t="s">
        <v>99</v>
      </c>
      <c r="H7" s="23" t="s">
        <v>99</v>
      </c>
      <c r="I7" s="25" t="s">
        <v>99</v>
      </c>
      <c r="J7" s="46" t="s">
        <v>99</v>
      </c>
      <c r="K7" s="214" t="s">
        <v>99</v>
      </c>
      <c r="L7" s="25" t="s">
        <v>99</v>
      </c>
      <c r="M7" s="23" t="s">
        <v>99</v>
      </c>
      <c r="N7" s="25" t="s">
        <v>99</v>
      </c>
      <c r="O7" s="23" t="s">
        <v>99</v>
      </c>
      <c r="P7" s="25" t="s">
        <v>99</v>
      </c>
      <c r="Q7" s="23" t="s">
        <v>99</v>
      </c>
      <c r="R7" s="26" t="s">
        <v>99</v>
      </c>
      <c r="S7" s="215" t="s">
        <v>221</v>
      </c>
      <c r="T7" s="216" t="s">
        <v>221</v>
      </c>
      <c r="U7" s="12"/>
    </row>
    <row r="8" spans="1:21" ht="13.5" customHeight="1">
      <c r="A8" s="18" t="s">
        <v>101</v>
      </c>
      <c r="B8" s="30">
        <v>89045</v>
      </c>
      <c r="C8" s="31">
        <v>203262</v>
      </c>
      <c r="D8" s="30">
        <v>97846</v>
      </c>
      <c r="E8" s="31">
        <v>105416</v>
      </c>
      <c r="F8" s="30">
        <v>203349</v>
      </c>
      <c r="G8" s="48" t="s">
        <v>88</v>
      </c>
      <c r="H8" s="47" t="s">
        <v>88</v>
      </c>
      <c r="I8" s="48" t="s">
        <v>88</v>
      </c>
      <c r="J8" s="47" t="s">
        <v>88</v>
      </c>
      <c r="K8" s="103">
        <v>-1244</v>
      </c>
      <c r="L8" s="31">
        <v>133</v>
      </c>
      <c r="M8" s="30">
        <v>1666</v>
      </c>
      <c r="N8" s="32">
        <v>1533</v>
      </c>
      <c r="O8" s="115">
        <v>-1402</v>
      </c>
      <c r="P8" s="108" t="s">
        <v>88</v>
      </c>
      <c r="Q8" s="109" t="s">
        <v>88</v>
      </c>
      <c r="R8" s="30">
        <v>25</v>
      </c>
      <c r="S8" s="31">
        <v>1301</v>
      </c>
      <c r="T8" s="9">
        <v>558</v>
      </c>
      <c r="U8" s="12">
        <v>2000</v>
      </c>
    </row>
    <row r="9" spans="1:21" ht="13.5" customHeight="1">
      <c r="A9" s="18" t="s">
        <v>103</v>
      </c>
      <c r="B9" s="30">
        <v>89653</v>
      </c>
      <c r="C9" s="31">
        <v>202118</v>
      </c>
      <c r="D9" s="30">
        <v>97096</v>
      </c>
      <c r="E9" s="31">
        <v>105022</v>
      </c>
      <c r="F9" s="30">
        <v>202191</v>
      </c>
      <c r="G9" s="31">
        <v>27812</v>
      </c>
      <c r="H9" s="30">
        <v>138990</v>
      </c>
      <c r="I9" s="31">
        <v>35389</v>
      </c>
      <c r="J9" s="98">
        <v>0</v>
      </c>
      <c r="K9" s="103">
        <v>-1144</v>
      </c>
      <c r="L9" s="105">
        <v>174</v>
      </c>
      <c r="M9" s="106">
        <v>1739</v>
      </c>
      <c r="N9" s="107">
        <v>1565</v>
      </c>
      <c r="O9" s="115">
        <v>-1353</v>
      </c>
      <c r="P9" s="108" t="s">
        <v>123</v>
      </c>
      <c r="Q9" s="109" t="s">
        <v>123</v>
      </c>
      <c r="R9" s="106">
        <v>35</v>
      </c>
      <c r="S9" s="31">
        <v>1281</v>
      </c>
      <c r="T9" s="9">
        <v>622</v>
      </c>
      <c r="U9" s="12">
        <v>2001</v>
      </c>
    </row>
    <row r="10" spans="1:21" ht="13.5" customHeight="1">
      <c r="A10" s="18" t="s">
        <v>105</v>
      </c>
      <c r="B10" s="30">
        <v>90086</v>
      </c>
      <c r="C10" s="31">
        <v>200102</v>
      </c>
      <c r="D10" s="30">
        <v>95998</v>
      </c>
      <c r="E10" s="31">
        <v>104104</v>
      </c>
      <c r="F10" s="30">
        <v>200265</v>
      </c>
      <c r="G10" s="31">
        <v>26978</v>
      </c>
      <c r="H10" s="30">
        <v>136551</v>
      </c>
      <c r="I10" s="31">
        <v>36736</v>
      </c>
      <c r="J10" s="98">
        <v>0</v>
      </c>
      <c r="K10" s="103">
        <v>-2016</v>
      </c>
      <c r="L10" s="105">
        <f>M10-N10</f>
        <v>-12</v>
      </c>
      <c r="M10" s="106">
        <v>1618</v>
      </c>
      <c r="N10" s="107">
        <v>1630</v>
      </c>
      <c r="O10" s="115">
        <v>-2043</v>
      </c>
      <c r="P10" s="108" t="s">
        <v>123</v>
      </c>
      <c r="Q10" s="109" t="s">
        <v>123</v>
      </c>
      <c r="R10" s="106">
        <v>39</v>
      </c>
      <c r="S10" s="31">
        <v>1201</v>
      </c>
      <c r="T10" s="9">
        <v>648</v>
      </c>
      <c r="U10" s="12">
        <v>2002</v>
      </c>
    </row>
    <row r="11" spans="1:21" ht="13.5" customHeight="1">
      <c r="A11" s="18" t="s">
        <v>106</v>
      </c>
      <c r="B11" s="30">
        <v>90693</v>
      </c>
      <c r="C11" s="31">
        <v>198416</v>
      </c>
      <c r="D11" s="30">
        <v>95080</v>
      </c>
      <c r="E11" s="31">
        <v>103336</v>
      </c>
      <c r="F11" s="30">
        <v>198532</v>
      </c>
      <c r="G11" s="31">
        <v>26289</v>
      </c>
      <c r="H11" s="30">
        <v>134161</v>
      </c>
      <c r="I11" s="31">
        <v>38082</v>
      </c>
      <c r="J11" s="98">
        <v>0</v>
      </c>
      <c r="K11" s="103">
        <v>-1686</v>
      </c>
      <c r="L11" s="105">
        <f>M11-N11</f>
        <v>-25</v>
      </c>
      <c r="M11" s="106">
        <v>1598</v>
      </c>
      <c r="N11" s="107">
        <v>1623</v>
      </c>
      <c r="O11" s="115">
        <v>-1700</v>
      </c>
      <c r="P11" s="108" t="s">
        <v>123</v>
      </c>
      <c r="Q11" s="109" t="s">
        <v>123</v>
      </c>
      <c r="R11" s="106">
        <v>39</v>
      </c>
      <c r="S11" s="31">
        <v>1155</v>
      </c>
      <c r="T11" s="9">
        <v>621</v>
      </c>
      <c r="U11" s="12">
        <v>2003</v>
      </c>
    </row>
    <row r="12" spans="1:21" ht="13.5" customHeight="1" thickBot="1">
      <c r="A12" s="77" t="s">
        <v>107</v>
      </c>
      <c r="B12" s="83">
        <v>91582</v>
      </c>
      <c r="C12" s="84">
        <v>196786</v>
      </c>
      <c r="D12" s="83">
        <v>94264</v>
      </c>
      <c r="E12" s="84">
        <v>102522</v>
      </c>
      <c r="F12" s="83">
        <v>196796</v>
      </c>
      <c r="G12" s="84">
        <v>25688</v>
      </c>
      <c r="H12" s="83">
        <v>131932</v>
      </c>
      <c r="I12" s="84">
        <v>39176</v>
      </c>
      <c r="J12" s="99">
        <v>0</v>
      </c>
      <c r="K12" s="104">
        <v>-1630</v>
      </c>
      <c r="L12" s="110">
        <f>M12-N12</f>
        <v>-104</v>
      </c>
      <c r="M12" s="111">
        <v>1572</v>
      </c>
      <c r="N12" s="112">
        <v>1676</v>
      </c>
      <c r="O12" s="116">
        <v>-1580</v>
      </c>
      <c r="P12" s="113" t="s">
        <v>123</v>
      </c>
      <c r="Q12" s="114" t="s">
        <v>123</v>
      </c>
      <c r="R12" s="111">
        <v>54</v>
      </c>
      <c r="S12" s="84">
        <v>1093</v>
      </c>
      <c r="T12" s="78">
        <v>586</v>
      </c>
      <c r="U12" s="87">
        <v>2004</v>
      </c>
    </row>
    <row r="13" spans="1:21" ht="13.5" customHeight="1" thickTop="1">
      <c r="A13" s="18" t="s">
        <v>108</v>
      </c>
      <c r="B13" s="30">
        <v>92092</v>
      </c>
      <c r="C13" s="31">
        <v>194893</v>
      </c>
      <c r="D13" s="30">
        <v>93179</v>
      </c>
      <c r="E13" s="31">
        <v>101714</v>
      </c>
      <c r="F13" s="30">
        <v>195095</v>
      </c>
      <c r="G13" s="31">
        <v>25066</v>
      </c>
      <c r="H13" s="30">
        <v>129664</v>
      </c>
      <c r="I13" s="31">
        <v>40365</v>
      </c>
      <c r="J13" s="98">
        <v>0</v>
      </c>
      <c r="K13" s="103">
        <v>-1893</v>
      </c>
      <c r="L13" s="258">
        <f aca="true" t="shared" si="0" ref="L13:L23">M13-N13</f>
        <v>-412</v>
      </c>
      <c r="M13" s="30">
        <v>1438</v>
      </c>
      <c r="N13" s="31">
        <v>1850</v>
      </c>
      <c r="O13" s="100">
        <v>-1538</v>
      </c>
      <c r="P13" s="48" t="s">
        <v>123</v>
      </c>
      <c r="Q13" s="47" t="s">
        <v>123</v>
      </c>
      <c r="R13" s="30">
        <v>57</v>
      </c>
      <c r="S13" s="31">
        <v>1099</v>
      </c>
      <c r="T13" s="9">
        <v>570</v>
      </c>
      <c r="U13" s="12">
        <v>2005</v>
      </c>
    </row>
    <row r="14" spans="1:21" ht="13.5" customHeight="1">
      <c r="A14" s="18" t="s">
        <v>109</v>
      </c>
      <c r="B14" s="30">
        <v>92698</v>
      </c>
      <c r="C14" s="31">
        <v>192914</v>
      </c>
      <c r="D14" s="30">
        <v>92109</v>
      </c>
      <c r="E14" s="31">
        <v>100805</v>
      </c>
      <c r="F14" s="30">
        <v>193062</v>
      </c>
      <c r="G14" s="31">
        <v>24522</v>
      </c>
      <c r="H14" s="30">
        <v>126893</v>
      </c>
      <c r="I14" s="31">
        <v>41647</v>
      </c>
      <c r="J14" s="98">
        <v>0</v>
      </c>
      <c r="K14" s="103">
        <v>-1979</v>
      </c>
      <c r="L14" s="258">
        <f t="shared" si="0"/>
        <v>-323</v>
      </c>
      <c r="M14" s="30">
        <v>1521</v>
      </c>
      <c r="N14" s="31">
        <v>1844</v>
      </c>
      <c r="O14" s="34">
        <f aca="true" t="shared" si="1" ref="O14:O23">P14-Q14</f>
        <v>-1691</v>
      </c>
      <c r="P14" s="31">
        <v>7596</v>
      </c>
      <c r="Q14" s="30">
        <v>9287</v>
      </c>
      <c r="R14" s="45">
        <v>35</v>
      </c>
      <c r="S14" s="31">
        <v>1043</v>
      </c>
      <c r="T14" s="9">
        <v>589</v>
      </c>
      <c r="U14" s="12">
        <v>2006</v>
      </c>
    </row>
    <row r="15" spans="1:21" ht="13.5" customHeight="1">
      <c r="A15" s="18" t="s">
        <v>110</v>
      </c>
      <c r="B15" s="33">
        <v>92833</v>
      </c>
      <c r="C15" s="31">
        <v>190886</v>
      </c>
      <c r="D15" s="30">
        <v>90903</v>
      </c>
      <c r="E15" s="31">
        <v>99983</v>
      </c>
      <c r="F15" s="30">
        <v>191020</v>
      </c>
      <c r="G15" s="31">
        <v>23983</v>
      </c>
      <c r="H15" s="30">
        <v>124172</v>
      </c>
      <c r="I15" s="31">
        <v>42865</v>
      </c>
      <c r="J15" s="98">
        <v>0</v>
      </c>
      <c r="K15" s="103">
        <v>-2028</v>
      </c>
      <c r="L15" s="258">
        <f t="shared" si="0"/>
        <v>-223</v>
      </c>
      <c r="M15" s="30">
        <v>1533</v>
      </c>
      <c r="N15" s="31">
        <v>1756</v>
      </c>
      <c r="O15" s="34">
        <f t="shared" si="1"/>
        <v>-1835</v>
      </c>
      <c r="P15" s="31">
        <v>7496</v>
      </c>
      <c r="Q15" s="30">
        <v>9331</v>
      </c>
      <c r="R15" s="45">
        <v>30</v>
      </c>
      <c r="S15" s="31">
        <v>1040</v>
      </c>
      <c r="T15" s="9">
        <v>539</v>
      </c>
      <c r="U15" s="12">
        <v>2007</v>
      </c>
    </row>
    <row r="16" spans="1:21" ht="13.5" customHeight="1">
      <c r="A16" s="18" t="s">
        <v>111</v>
      </c>
      <c r="B16" s="30">
        <v>93105</v>
      </c>
      <c r="C16" s="31">
        <v>188780</v>
      </c>
      <c r="D16" s="30">
        <v>89672</v>
      </c>
      <c r="E16" s="31">
        <v>99108</v>
      </c>
      <c r="F16" s="30">
        <v>189046</v>
      </c>
      <c r="G16" s="31">
        <v>23608</v>
      </c>
      <c r="H16" s="30">
        <v>121391</v>
      </c>
      <c r="I16" s="31">
        <v>44047</v>
      </c>
      <c r="J16" s="98">
        <v>0</v>
      </c>
      <c r="K16" s="103">
        <v>-2106</v>
      </c>
      <c r="L16" s="258">
        <f t="shared" si="0"/>
        <v>-490</v>
      </c>
      <c r="M16" s="30">
        <v>1368</v>
      </c>
      <c r="N16" s="31">
        <v>1858</v>
      </c>
      <c r="O16" s="34">
        <f t="shared" si="1"/>
        <v>-1651</v>
      </c>
      <c r="P16" s="31">
        <v>7091</v>
      </c>
      <c r="Q16" s="30">
        <v>8742</v>
      </c>
      <c r="R16" s="45">
        <v>35</v>
      </c>
      <c r="S16" s="31">
        <v>941</v>
      </c>
      <c r="T16" s="9">
        <v>474</v>
      </c>
      <c r="U16" s="12">
        <v>2008</v>
      </c>
    </row>
    <row r="17" spans="1:21" ht="13.5" customHeight="1">
      <c r="A17" s="18" t="s">
        <v>112</v>
      </c>
      <c r="B17" s="30">
        <v>93177</v>
      </c>
      <c r="C17" s="31">
        <v>186637</v>
      </c>
      <c r="D17" s="30">
        <v>88570</v>
      </c>
      <c r="E17" s="31">
        <v>98067</v>
      </c>
      <c r="F17" s="30">
        <v>186962</v>
      </c>
      <c r="G17" s="31">
        <v>22878</v>
      </c>
      <c r="H17" s="30">
        <v>118904</v>
      </c>
      <c r="I17" s="31">
        <v>45180</v>
      </c>
      <c r="J17" s="98">
        <v>0</v>
      </c>
      <c r="K17" s="103">
        <v>-2143</v>
      </c>
      <c r="L17" s="258">
        <f t="shared" si="0"/>
        <v>-516</v>
      </c>
      <c r="M17" s="30">
        <v>1373</v>
      </c>
      <c r="N17" s="31">
        <v>1889</v>
      </c>
      <c r="O17" s="34">
        <f t="shared" si="1"/>
        <v>-1694</v>
      </c>
      <c r="P17" s="31">
        <v>6846</v>
      </c>
      <c r="Q17" s="30">
        <v>8540</v>
      </c>
      <c r="R17" s="45">
        <v>67</v>
      </c>
      <c r="S17" s="31">
        <v>970</v>
      </c>
      <c r="T17" s="9">
        <v>460</v>
      </c>
      <c r="U17" s="12">
        <v>2009</v>
      </c>
    </row>
    <row r="18" spans="1:21" ht="13.5" customHeight="1">
      <c r="A18" s="18" t="s">
        <v>113</v>
      </c>
      <c r="B18" s="30">
        <v>93473</v>
      </c>
      <c r="C18" s="31">
        <v>185034</v>
      </c>
      <c r="D18" s="30">
        <v>87690</v>
      </c>
      <c r="E18" s="31">
        <v>97344</v>
      </c>
      <c r="F18" s="30">
        <v>185190</v>
      </c>
      <c r="G18" s="31">
        <v>22293</v>
      </c>
      <c r="H18" s="30">
        <v>117148</v>
      </c>
      <c r="I18" s="31">
        <v>45749</v>
      </c>
      <c r="J18" s="98">
        <v>0</v>
      </c>
      <c r="K18" s="103">
        <v>-1603</v>
      </c>
      <c r="L18" s="258">
        <f t="shared" si="0"/>
        <v>-569</v>
      </c>
      <c r="M18" s="30">
        <v>1339</v>
      </c>
      <c r="N18" s="31">
        <v>1908</v>
      </c>
      <c r="O18" s="34">
        <f t="shared" si="1"/>
        <v>-1077</v>
      </c>
      <c r="P18" s="31">
        <v>6746</v>
      </c>
      <c r="Q18" s="30">
        <v>7823</v>
      </c>
      <c r="R18" s="45">
        <v>43</v>
      </c>
      <c r="S18" s="31">
        <v>960</v>
      </c>
      <c r="T18" s="9">
        <v>471</v>
      </c>
      <c r="U18" s="12">
        <v>2010</v>
      </c>
    </row>
    <row r="19" spans="1:21" ht="13.5" customHeight="1">
      <c r="A19" s="18" t="s">
        <v>114</v>
      </c>
      <c r="B19" s="30">
        <v>93994</v>
      </c>
      <c r="C19" s="31">
        <v>183611</v>
      </c>
      <c r="D19" s="30">
        <v>86959</v>
      </c>
      <c r="E19" s="31">
        <v>96652</v>
      </c>
      <c r="F19" s="30">
        <v>183698</v>
      </c>
      <c r="G19" s="31">
        <v>21885</v>
      </c>
      <c r="H19" s="30">
        <v>115489</v>
      </c>
      <c r="I19" s="31">
        <v>46324</v>
      </c>
      <c r="J19" s="98">
        <v>0</v>
      </c>
      <c r="K19" s="103">
        <v>-1423</v>
      </c>
      <c r="L19" s="258">
        <f t="shared" si="0"/>
        <v>-671</v>
      </c>
      <c r="M19" s="30">
        <v>1287</v>
      </c>
      <c r="N19" s="31">
        <v>1958</v>
      </c>
      <c r="O19" s="34">
        <f t="shared" si="1"/>
        <v>-794</v>
      </c>
      <c r="P19" s="31">
        <v>6745</v>
      </c>
      <c r="Q19" s="30">
        <v>7539</v>
      </c>
      <c r="R19" s="45">
        <v>42</v>
      </c>
      <c r="S19" s="31">
        <v>840</v>
      </c>
      <c r="T19" s="9">
        <v>437</v>
      </c>
      <c r="U19" s="12">
        <v>2011</v>
      </c>
    </row>
    <row r="20" spans="1:21" ht="13.5" customHeight="1">
      <c r="A20" s="18" t="s">
        <v>115</v>
      </c>
      <c r="B20" s="30">
        <v>94419</v>
      </c>
      <c r="C20" s="31">
        <v>182287</v>
      </c>
      <c r="D20" s="30">
        <v>86201</v>
      </c>
      <c r="E20" s="31">
        <v>96086</v>
      </c>
      <c r="F20" s="30">
        <v>182424</v>
      </c>
      <c r="G20" s="31">
        <v>21450</v>
      </c>
      <c r="H20" s="30">
        <v>113134</v>
      </c>
      <c r="I20" s="31">
        <v>47840</v>
      </c>
      <c r="J20" s="98">
        <v>0</v>
      </c>
      <c r="K20" s="103">
        <v>-1324</v>
      </c>
      <c r="L20" s="258">
        <f t="shared" si="0"/>
        <v>-801</v>
      </c>
      <c r="M20" s="30">
        <v>1244</v>
      </c>
      <c r="N20" s="31">
        <v>2045</v>
      </c>
      <c r="O20" s="34">
        <f t="shared" si="1"/>
        <v>-969</v>
      </c>
      <c r="P20" s="31">
        <v>6505</v>
      </c>
      <c r="Q20" s="30">
        <v>7474</v>
      </c>
      <c r="R20" s="45">
        <v>446</v>
      </c>
      <c r="S20" s="31">
        <v>824</v>
      </c>
      <c r="T20" s="9">
        <v>442</v>
      </c>
      <c r="U20" s="12">
        <v>2012</v>
      </c>
    </row>
    <row r="21" spans="1:21" ht="13.5" customHeight="1">
      <c r="A21" s="18" t="s">
        <v>116</v>
      </c>
      <c r="B21" s="30">
        <v>94352</v>
      </c>
      <c r="C21" s="31">
        <v>180160</v>
      </c>
      <c r="D21" s="30">
        <v>84986</v>
      </c>
      <c r="E21" s="31">
        <v>95174</v>
      </c>
      <c r="F21" s="30">
        <v>180415</v>
      </c>
      <c r="G21" s="31">
        <v>20905</v>
      </c>
      <c r="H21" s="30">
        <v>110144</v>
      </c>
      <c r="I21" s="31">
        <v>49366</v>
      </c>
      <c r="J21" s="98">
        <v>0</v>
      </c>
      <c r="K21" s="103">
        <v>-2127</v>
      </c>
      <c r="L21" s="258">
        <f t="shared" si="0"/>
        <v>-866</v>
      </c>
      <c r="M21" s="30">
        <v>1157</v>
      </c>
      <c r="N21" s="32">
        <v>2023</v>
      </c>
      <c r="O21" s="34">
        <f t="shared" si="1"/>
        <v>-1251</v>
      </c>
      <c r="P21" s="31">
        <v>6335</v>
      </c>
      <c r="Q21" s="30">
        <v>7586</v>
      </c>
      <c r="R21" s="45">
        <v>-10</v>
      </c>
      <c r="S21" s="31">
        <v>877</v>
      </c>
      <c r="T21" s="9">
        <v>412</v>
      </c>
      <c r="U21" s="12">
        <v>2013</v>
      </c>
    </row>
    <row r="22" spans="1:21" ht="13.5" customHeight="1">
      <c r="A22" s="18" t="s">
        <v>117</v>
      </c>
      <c r="B22" s="30">
        <v>94584</v>
      </c>
      <c r="C22" s="31">
        <v>178394</v>
      </c>
      <c r="D22" s="30">
        <v>84117</v>
      </c>
      <c r="E22" s="31">
        <v>94277</v>
      </c>
      <c r="F22" s="30">
        <v>178698</v>
      </c>
      <c r="G22" s="31">
        <v>20449</v>
      </c>
      <c r="H22" s="30">
        <v>107087</v>
      </c>
      <c r="I22" s="31">
        <v>51162</v>
      </c>
      <c r="J22" s="98">
        <v>0</v>
      </c>
      <c r="K22" s="103">
        <v>-1766</v>
      </c>
      <c r="L22" s="258">
        <f t="shared" si="0"/>
        <v>-884</v>
      </c>
      <c r="M22" s="30">
        <v>1158</v>
      </c>
      <c r="N22" s="31">
        <v>2042</v>
      </c>
      <c r="O22" s="34">
        <f t="shared" si="1"/>
        <v>-880</v>
      </c>
      <c r="P22" s="31">
        <v>6302</v>
      </c>
      <c r="Q22" s="30">
        <v>7182</v>
      </c>
      <c r="R22" s="45">
        <v>-2</v>
      </c>
      <c r="S22" s="31">
        <v>836</v>
      </c>
      <c r="T22" s="9">
        <v>397</v>
      </c>
      <c r="U22" s="12">
        <v>2014</v>
      </c>
    </row>
    <row r="23" spans="1:21" ht="13.5" customHeight="1">
      <c r="A23" s="18" t="s">
        <v>118</v>
      </c>
      <c r="B23" s="30">
        <v>94786</v>
      </c>
      <c r="C23" s="31">
        <v>176576</v>
      </c>
      <c r="D23" s="30">
        <v>83219</v>
      </c>
      <c r="E23" s="31">
        <v>93357</v>
      </c>
      <c r="F23" s="30">
        <v>176719</v>
      </c>
      <c r="G23" s="31">
        <v>19880</v>
      </c>
      <c r="H23" s="30">
        <v>104216</v>
      </c>
      <c r="I23" s="31">
        <v>52622</v>
      </c>
      <c r="J23" s="23">
        <v>1</v>
      </c>
      <c r="K23" s="103">
        <v>-1818</v>
      </c>
      <c r="L23" s="258">
        <f t="shared" si="0"/>
        <v>-997</v>
      </c>
      <c r="M23" s="30">
        <v>1128</v>
      </c>
      <c r="N23" s="31">
        <v>2125</v>
      </c>
      <c r="O23" s="34">
        <f t="shared" si="1"/>
        <v>-774</v>
      </c>
      <c r="P23" s="31">
        <v>6439</v>
      </c>
      <c r="Q23" s="30">
        <v>7213</v>
      </c>
      <c r="R23" s="45">
        <v>-47</v>
      </c>
      <c r="S23" s="31">
        <v>837</v>
      </c>
      <c r="T23" s="9">
        <v>390</v>
      </c>
      <c r="U23" s="12">
        <v>2015</v>
      </c>
    </row>
    <row r="24" spans="1:21" s="152" customFormat="1" ht="13.5" customHeight="1">
      <c r="A24" s="154" t="s">
        <v>119</v>
      </c>
      <c r="B24" s="30">
        <v>94793</v>
      </c>
      <c r="C24" s="30">
        <v>174518</v>
      </c>
      <c r="D24" s="33">
        <v>82158</v>
      </c>
      <c r="E24" s="33">
        <v>92360</v>
      </c>
      <c r="F24" s="30">
        <v>174939</v>
      </c>
      <c r="G24" s="30">
        <v>19406</v>
      </c>
      <c r="H24" s="30">
        <v>101691</v>
      </c>
      <c r="I24" s="30">
        <v>53841</v>
      </c>
      <c r="J24" s="30">
        <v>1</v>
      </c>
      <c r="K24" s="103">
        <v>-2058</v>
      </c>
      <c r="L24" s="155">
        <f>M24-N24</f>
        <v>-1114</v>
      </c>
      <c r="M24" s="33">
        <v>1076</v>
      </c>
      <c r="N24" s="33">
        <v>2190</v>
      </c>
      <c r="O24" s="155">
        <f>P24-Q24</f>
        <v>-912</v>
      </c>
      <c r="P24" s="33">
        <v>6137</v>
      </c>
      <c r="Q24" s="33">
        <v>7049</v>
      </c>
      <c r="R24" s="156">
        <v>-32</v>
      </c>
      <c r="S24" s="157">
        <v>809</v>
      </c>
      <c r="T24" s="158">
        <v>415</v>
      </c>
      <c r="U24" s="27">
        <v>2016</v>
      </c>
    </row>
    <row r="25" spans="1:21" s="152" customFormat="1" ht="13.5" customHeight="1">
      <c r="A25" s="154" t="s">
        <v>160</v>
      </c>
      <c r="B25" s="30">
        <v>94682</v>
      </c>
      <c r="C25" s="30">
        <v>172391</v>
      </c>
      <c r="D25" s="33">
        <v>81111</v>
      </c>
      <c r="E25" s="33">
        <v>91280</v>
      </c>
      <c r="F25" s="30">
        <v>172784</v>
      </c>
      <c r="G25" s="30">
        <v>18796</v>
      </c>
      <c r="H25" s="30">
        <v>99132</v>
      </c>
      <c r="I25" s="30">
        <v>54855</v>
      </c>
      <c r="J25" s="30">
        <v>1</v>
      </c>
      <c r="K25" s="103">
        <v>-2127</v>
      </c>
      <c r="L25" s="155">
        <f>M25-N25</f>
        <v>-1235</v>
      </c>
      <c r="M25" s="33">
        <v>945</v>
      </c>
      <c r="N25" s="33">
        <v>2180</v>
      </c>
      <c r="O25" s="155">
        <f>P25-Q25</f>
        <v>-843</v>
      </c>
      <c r="P25" s="33">
        <v>6219</v>
      </c>
      <c r="Q25" s="33">
        <v>7062</v>
      </c>
      <c r="R25" s="156">
        <v>-49</v>
      </c>
      <c r="S25" s="157">
        <v>790</v>
      </c>
      <c r="T25" s="158">
        <v>368</v>
      </c>
      <c r="U25" s="27">
        <v>2017</v>
      </c>
    </row>
    <row r="26" spans="1:21" s="152" customFormat="1" ht="13.5" customHeight="1">
      <c r="A26" s="154" t="s">
        <v>243</v>
      </c>
      <c r="B26" s="30">
        <v>94654</v>
      </c>
      <c r="C26" s="30">
        <v>170364</v>
      </c>
      <c r="D26" s="33">
        <v>80102</v>
      </c>
      <c r="E26" s="33">
        <v>90262</v>
      </c>
      <c r="F26" s="30">
        <v>170627</v>
      </c>
      <c r="G26" s="30">
        <v>18109</v>
      </c>
      <c r="H26" s="30">
        <v>96785</v>
      </c>
      <c r="I26" s="30">
        <v>55733</v>
      </c>
      <c r="J26" s="130">
        <v>0</v>
      </c>
      <c r="K26" s="103">
        <v>-2027</v>
      </c>
      <c r="L26" s="155">
        <v>-1279</v>
      </c>
      <c r="M26" s="33">
        <v>1020</v>
      </c>
      <c r="N26" s="33">
        <v>2299</v>
      </c>
      <c r="O26" s="155">
        <v>-676</v>
      </c>
      <c r="P26" s="33">
        <v>6218</v>
      </c>
      <c r="Q26" s="33">
        <v>6894</v>
      </c>
      <c r="R26" s="156">
        <v>-72</v>
      </c>
      <c r="S26" s="157">
        <v>733</v>
      </c>
      <c r="T26" s="158">
        <v>372</v>
      </c>
      <c r="U26" s="27">
        <v>2018</v>
      </c>
    </row>
    <row r="27" spans="1:21" s="73" customFormat="1" ht="13.5" customHeight="1">
      <c r="A27" s="154" t="s">
        <v>266</v>
      </c>
      <c r="B27" s="30">
        <v>94458</v>
      </c>
      <c r="C27" s="30">
        <v>168086</v>
      </c>
      <c r="D27" s="33">
        <v>79066</v>
      </c>
      <c r="E27" s="33">
        <v>89020</v>
      </c>
      <c r="F27" s="30">
        <v>168441</v>
      </c>
      <c r="G27" s="30">
        <v>17422</v>
      </c>
      <c r="H27" s="30">
        <v>94748</v>
      </c>
      <c r="I27" s="30">
        <v>56271</v>
      </c>
      <c r="J27" s="98">
        <v>0</v>
      </c>
      <c r="K27" s="103">
        <v>-2278</v>
      </c>
      <c r="L27" s="155">
        <v>-1399</v>
      </c>
      <c r="M27" s="33">
        <v>896</v>
      </c>
      <c r="N27" s="33">
        <v>2295</v>
      </c>
      <c r="O27" s="155">
        <v>-822</v>
      </c>
      <c r="P27" s="33">
        <v>6077</v>
      </c>
      <c r="Q27" s="33">
        <v>6899</v>
      </c>
      <c r="R27" s="156">
        <v>-57</v>
      </c>
      <c r="S27" s="157">
        <v>732</v>
      </c>
      <c r="T27" s="158">
        <v>370</v>
      </c>
      <c r="U27" s="27">
        <v>2019</v>
      </c>
    </row>
    <row r="28" spans="1:21" s="73" customFormat="1" ht="13.5" customHeight="1">
      <c r="A28" s="154" t="s">
        <v>269</v>
      </c>
      <c r="B28" s="30">
        <v>94055</v>
      </c>
      <c r="C28" s="30">
        <v>165667</v>
      </c>
      <c r="D28" s="33">
        <v>77917</v>
      </c>
      <c r="E28" s="33">
        <v>87750</v>
      </c>
      <c r="F28" s="30">
        <v>166089</v>
      </c>
      <c r="G28" s="30">
        <v>16872</v>
      </c>
      <c r="H28" s="30">
        <v>92632</v>
      </c>
      <c r="I28" s="30">
        <v>56585</v>
      </c>
      <c r="J28" s="98">
        <v>0</v>
      </c>
      <c r="K28" s="103">
        <v>-2419</v>
      </c>
      <c r="L28" s="155">
        <v>-1400</v>
      </c>
      <c r="M28" s="33">
        <v>860</v>
      </c>
      <c r="N28" s="33">
        <v>2260</v>
      </c>
      <c r="O28" s="155">
        <v>-982</v>
      </c>
      <c r="P28" s="33">
        <v>5625</v>
      </c>
      <c r="Q28" s="33">
        <v>6607</v>
      </c>
      <c r="R28" s="156">
        <v>-37</v>
      </c>
      <c r="S28" s="157">
        <v>633</v>
      </c>
      <c r="T28" s="158">
        <v>308</v>
      </c>
      <c r="U28" s="27">
        <v>2020</v>
      </c>
    </row>
    <row r="29" spans="1:21" s="73" customFormat="1" ht="13.5" customHeight="1">
      <c r="A29" s="154" t="s">
        <v>271</v>
      </c>
      <c r="B29" s="30">
        <v>93450</v>
      </c>
      <c r="C29" s="30">
        <v>163110</v>
      </c>
      <c r="D29" s="33">
        <v>76755</v>
      </c>
      <c r="E29" s="33">
        <v>86355</v>
      </c>
      <c r="F29" s="30">
        <v>163761</v>
      </c>
      <c r="G29" s="30">
        <v>16266</v>
      </c>
      <c r="H29" s="30">
        <v>90905</v>
      </c>
      <c r="I29" s="30">
        <v>56590</v>
      </c>
      <c r="J29" s="98">
        <v>0</v>
      </c>
      <c r="K29" s="103">
        <v>-2557</v>
      </c>
      <c r="L29" s="155">
        <v>-1673</v>
      </c>
      <c r="M29" s="33">
        <v>765</v>
      </c>
      <c r="N29" s="33">
        <v>2438</v>
      </c>
      <c r="O29" s="155">
        <v>-805</v>
      </c>
      <c r="P29" s="33">
        <v>5659</v>
      </c>
      <c r="Q29" s="33">
        <v>6464</v>
      </c>
      <c r="R29" s="156">
        <v>-79</v>
      </c>
      <c r="S29" s="157">
        <v>602</v>
      </c>
      <c r="T29" s="158">
        <v>288</v>
      </c>
      <c r="U29" s="27">
        <v>2021</v>
      </c>
    </row>
    <row r="30" spans="1:21" s="73" customFormat="1" ht="13.5" customHeight="1" thickBot="1">
      <c r="A30" s="217" t="s">
        <v>276</v>
      </c>
      <c r="B30" s="210">
        <v>92919</v>
      </c>
      <c r="C30" s="210">
        <v>160483</v>
      </c>
      <c r="D30" s="218">
        <v>75508</v>
      </c>
      <c r="E30" s="218">
        <v>84975</v>
      </c>
      <c r="F30" s="210">
        <v>161147</v>
      </c>
      <c r="G30" s="210">
        <v>15498</v>
      </c>
      <c r="H30" s="210">
        <v>89137</v>
      </c>
      <c r="I30" s="210">
        <v>56512</v>
      </c>
      <c r="J30" s="259">
        <v>0</v>
      </c>
      <c r="K30" s="219">
        <v>-2627</v>
      </c>
      <c r="L30" s="220">
        <v>-1802</v>
      </c>
      <c r="M30" s="218">
        <v>712</v>
      </c>
      <c r="N30" s="218">
        <v>2514</v>
      </c>
      <c r="O30" s="220">
        <v>-781</v>
      </c>
      <c r="P30" s="218">
        <v>5788</v>
      </c>
      <c r="Q30" s="218">
        <v>6569</v>
      </c>
      <c r="R30" s="221">
        <v>-44</v>
      </c>
      <c r="S30" s="222"/>
      <c r="T30" s="223"/>
      <c r="U30" s="213">
        <v>2022</v>
      </c>
    </row>
    <row r="31" spans="1:64" ht="13.5">
      <c r="A31" s="25"/>
      <c r="B31" s="117" t="s">
        <v>250</v>
      </c>
      <c r="C31" s="1"/>
      <c r="H31" s="4"/>
      <c r="J31" s="4"/>
      <c r="L31" s="22"/>
      <c r="M31" s="2"/>
      <c r="O31" s="2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2:64" ht="13.5">
      <c r="B32" s="22" t="s">
        <v>261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</sheetData>
  <sheetProtection/>
  <mergeCells count="19">
    <mergeCell ref="U3:U5"/>
    <mergeCell ref="T3:T5"/>
    <mergeCell ref="S3:S5"/>
    <mergeCell ref="N2:O4"/>
    <mergeCell ref="G2:I4"/>
    <mergeCell ref="A3:A5"/>
    <mergeCell ref="B3:B5"/>
    <mergeCell ref="C2:E4"/>
    <mergeCell ref="H5:H6"/>
    <mergeCell ref="I5:I6"/>
    <mergeCell ref="J5:J6"/>
    <mergeCell ref="L5:N5"/>
    <mergeCell ref="O5:Q5"/>
    <mergeCell ref="R5:R6"/>
    <mergeCell ref="C5:C6"/>
    <mergeCell ref="D5:D6"/>
    <mergeCell ref="E5:E6"/>
    <mergeCell ref="F5:F6"/>
    <mergeCell ref="G5:G6"/>
  </mergeCells>
  <printOptions/>
  <pageMargins left="0.8267716535433072" right="0.5905511811023623" top="0.984251968503937" bottom="0.984251968503937" header="0.5118110236220472" footer="0.5118110236220472"/>
  <pageSetup horizontalDpi="400" verticalDpi="400" orientation="portrait" paperSize="9" r:id="rId1"/>
  <colBreaks count="1" manualBreakCount="1">
    <brk id="10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S34"/>
  <sheetViews>
    <sheetView showGridLines="0" zoomScaleSheetLayoutView="9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7.375" style="0" customWidth="1"/>
    <col min="2" max="7" width="8.125" style="0" customWidth="1"/>
    <col min="8" max="8" width="8.50390625" style="0" customWidth="1"/>
    <col min="9" max="14" width="8.125" style="0" customWidth="1"/>
    <col min="15" max="18" width="8.125" style="59" customWidth="1"/>
    <col min="19" max="19" width="5.625" style="19" customWidth="1"/>
  </cols>
  <sheetData>
    <row r="1" ht="14.25" thickBot="1"/>
    <row r="2" spans="1:19" s="19" customFormat="1" ht="12" customHeight="1">
      <c r="A2" s="6"/>
      <c r="B2" s="303" t="s">
        <v>174</v>
      </c>
      <c r="C2" s="294"/>
      <c r="D2" s="294"/>
      <c r="E2" s="294"/>
      <c r="F2" s="294"/>
      <c r="G2" s="180"/>
      <c r="H2" s="177"/>
      <c r="I2" s="177"/>
      <c r="J2" s="320" t="s">
        <v>176</v>
      </c>
      <c r="K2" s="320"/>
      <c r="L2" s="177"/>
      <c r="M2" s="177"/>
      <c r="N2" s="181"/>
      <c r="O2" s="314" t="s">
        <v>177</v>
      </c>
      <c r="P2" s="315"/>
      <c r="Q2" s="314" t="s">
        <v>175</v>
      </c>
      <c r="R2" s="315"/>
      <c r="S2" s="7"/>
    </row>
    <row r="3" spans="1:19" ht="12" customHeight="1">
      <c r="A3" s="292" t="s">
        <v>150</v>
      </c>
      <c r="B3" s="305"/>
      <c r="C3" s="295"/>
      <c r="D3" s="295"/>
      <c r="E3" s="295"/>
      <c r="F3" s="295"/>
      <c r="G3" s="198"/>
      <c r="H3" s="189"/>
      <c r="I3" s="189"/>
      <c r="J3" s="321"/>
      <c r="K3" s="321"/>
      <c r="L3" s="189"/>
      <c r="M3" s="189"/>
      <c r="N3" s="201"/>
      <c r="O3" s="316"/>
      <c r="P3" s="317"/>
      <c r="Q3" s="316"/>
      <c r="R3" s="317"/>
      <c r="S3" s="313" t="s">
        <v>2</v>
      </c>
    </row>
    <row r="4" spans="1:19" ht="12" customHeight="1">
      <c r="A4" s="292"/>
      <c r="B4" s="288"/>
      <c r="C4" s="296"/>
      <c r="D4" s="296"/>
      <c r="E4" s="296"/>
      <c r="F4" s="296"/>
      <c r="G4" s="197"/>
      <c r="H4" s="191"/>
      <c r="I4" s="191"/>
      <c r="J4" s="322"/>
      <c r="K4" s="322"/>
      <c r="L4" s="191"/>
      <c r="M4" s="191"/>
      <c r="N4" s="192"/>
      <c r="O4" s="318"/>
      <c r="P4" s="319"/>
      <c r="Q4" s="318"/>
      <c r="R4" s="319"/>
      <c r="S4" s="313"/>
    </row>
    <row r="5" spans="1:19" ht="12" customHeight="1">
      <c r="A5" s="292"/>
      <c r="B5" s="281" t="s">
        <v>12</v>
      </c>
      <c r="C5" s="281" t="s">
        <v>26</v>
      </c>
      <c r="D5" s="281" t="s">
        <v>27</v>
      </c>
      <c r="E5" s="281" t="s">
        <v>28</v>
      </c>
      <c r="F5" s="281" t="s">
        <v>29</v>
      </c>
      <c r="G5" s="312" t="s">
        <v>25</v>
      </c>
      <c r="H5" s="291"/>
      <c r="I5" s="312" t="s">
        <v>81</v>
      </c>
      <c r="J5" s="291"/>
      <c r="K5" s="312" t="s">
        <v>80</v>
      </c>
      <c r="L5" s="291"/>
      <c r="M5" s="312" t="s">
        <v>28</v>
      </c>
      <c r="N5" s="291"/>
      <c r="O5" s="310" t="s">
        <v>157</v>
      </c>
      <c r="P5" s="308" t="s">
        <v>263</v>
      </c>
      <c r="Q5" s="323" t="s">
        <v>35</v>
      </c>
      <c r="R5" s="323" t="s">
        <v>36</v>
      </c>
      <c r="S5" s="280"/>
    </row>
    <row r="6" spans="1:19" ht="12" customHeight="1">
      <c r="A6" s="13"/>
      <c r="B6" s="282"/>
      <c r="C6" s="282"/>
      <c r="D6" s="282"/>
      <c r="E6" s="282"/>
      <c r="F6" s="282"/>
      <c r="G6" s="14" t="s">
        <v>30</v>
      </c>
      <c r="H6" s="15" t="s">
        <v>31</v>
      </c>
      <c r="I6" s="8" t="s">
        <v>30</v>
      </c>
      <c r="J6" s="15" t="s">
        <v>31</v>
      </c>
      <c r="K6" s="8" t="s">
        <v>30</v>
      </c>
      <c r="L6" s="15" t="s">
        <v>31</v>
      </c>
      <c r="M6" s="8" t="s">
        <v>30</v>
      </c>
      <c r="N6" s="15" t="s">
        <v>31</v>
      </c>
      <c r="O6" s="311" t="s">
        <v>155</v>
      </c>
      <c r="P6" s="309" t="s">
        <v>156</v>
      </c>
      <c r="Q6" s="324"/>
      <c r="R6" s="324"/>
      <c r="S6" s="29"/>
    </row>
    <row r="7" spans="1:19" s="234" customFormat="1" ht="13.5">
      <c r="A7" s="232"/>
      <c r="B7" s="26" t="s">
        <v>99</v>
      </c>
      <c r="C7" s="203" t="s">
        <v>99</v>
      </c>
      <c r="D7" s="26" t="s">
        <v>99</v>
      </c>
      <c r="E7" s="203" t="s">
        <v>99</v>
      </c>
      <c r="F7" s="26" t="s">
        <v>99</v>
      </c>
      <c r="G7" s="203" t="s">
        <v>225</v>
      </c>
      <c r="H7" s="26" t="s">
        <v>226</v>
      </c>
      <c r="I7" s="203" t="s">
        <v>223</v>
      </c>
      <c r="J7" s="26" t="s">
        <v>226</v>
      </c>
      <c r="K7" s="203" t="s">
        <v>223</v>
      </c>
      <c r="L7" s="26" t="s">
        <v>64</v>
      </c>
      <c r="M7" s="203" t="s">
        <v>223</v>
      </c>
      <c r="N7" s="26" t="s">
        <v>226</v>
      </c>
      <c r="O7" s="65" t="s">
        <v>227</v>
      </c>
      <c r="P7" s="64" t="s">
        <v>154</v>
      </c>
      <c r="Q7" s="65" t="s">
        <v>33</v>
      </c>
      <c r="R7" s="64" t="s">
        <v>33</v>
      </c>
      <c r="S7" s="233"/>
    </row>
    <row r="8" spans="1:19" ht="13.5" customHeight="1">
      <c r="A8" s="18" t="s">
        <v>101</v>
      </c>
      <c r="B8" s="30">
        <v>94799</v>
      </c>
      <c r="C8" s="31">
        <v>2341</v>
      </c>
      <c r="D8" s="30">
        <v>23247</v>
      </c>
      <c r="E8" s="31">
        <v>69154</v>
      </c>
      <c r="F8" s="9">
        <v>57</v>
      </c>
      <c r="G8" s="31"/>
      <c r="H8" s="30"/>
      <c r="I8" s="25"/>
      <c r="J8" s="23"/>
      <c r="K8" s="22"/>
      <c r="L8" s="30"/>
      <c r="M8" s="31"/>
      <c r="N8" s="30"/>
      <c r="O8" s="69" t="s">
        <v>138</v>
      </c>
      <c r="P8" s="50" t="s">
        <v>138</v>
      </c>
      <c r="Q8" s="32">
        <v>1540530</v>
      </c>
      <c r="R8" s="33">
        <v>1633079</v>
      </c>
      <c r="S8" s="27">
        <v>2000</v>
      </c>
    </row>
    <row r="9" spans="1:19" ht="13.5" customHeight="1">
      <c r="A9" s="18" t="s">
        <v>103</v>
      </c>
      <c r="B9" s="23"/>
      <c r="C9" s="25"/>
      <c r="D9" s="23"/>
      <c r="E9" s="25"/>
      <c r="F9" s="23"/>
      <c r="G9" s="31">
        <v>11313</v>
      </c>
      <c r="H9" s="30">
        <v>94598</v>
      </c>
      <c r="I9" s="25">
        <v>50</v>
      </c>
      <c r="J9" s="23">
        <v>962</v>
      </c>
      <c r="K9" s="31">
        <v>1364</v>
      </c>
      <c r="L9" s="30">
        <v>19093</v>
      </c>
      <c r="M9" s="31">
        <v>9899</v>
      </c>
      <c r="N9" s="30">
        <v>74543</v>
      </c>
      <c r="O9" s="32"/>
      <c r="P9" s="33"/>
      <c r="Q9" s="32">
        <v>1239294</v>
      </c>
      <c r="R9" s="33">
        <v>1154623</v>
      </c>
      <c r="S9" s="27">
        <v>2001</v>
      </c>
    </row>
    <row r="10" spans="1:19" ht="13.5" customHeight="1">
      <c r="A10" s="18" t="s">
        <v>105</v>
      </c>
      <c r="B10" s="23"/>
      <c r="C10" s="25"/>
      <c r="D10" s="23"/>
      <c r="E10" s="25"/>
      <c r="F10" s="23"/>
      <c r="G10" s="22"/>
      <c r="H10" s="9"/>
      <c r="I10" s="22"/>
      <c r="J10" s="9"/>
      <c r="K10" s="22"/>
      <c r="L10" s="9"/>
      <c r="M10" s="22"/>
      <c r="N10" s="9"/>
      <c r="O10" s="32"/>
      <c r="P10" s="33"/>
      <c r="Q10" s="32">
        <v>734037</v>
      </c>
      <c r="R10" s="33">
        <v>763067</v>
      </c>
      <c r="S10" s="27">
        <v>2002</v>
      </c>
    </row>
    <row r="11" spans="1:19" ht="13.5" customHeight="1">
      <c r="A11" s="18" t="s">
        <v>106</v>
      </c>
      <c r="B11" s="23"/>
      <c r="C11" s="25"/>
      <c r="D11" s="23"/>
      <c r="E11" s="25"/>
      <c r="F11" s="23"/>
      <c r="G11" s="31"/>
      <c r="H11" s="30"/>
      <c r="I11" s="22"/>
      <c r="J11" s="9"/>
      <c r="K11" s="22"/>
      <c r="L11" s="30"/>
      <c r="M11" s="31"/>
      <c r="N11" s="30"/>
      <c r="O11" s="32"/>
      <c r="P11" s="33"/>
      <c r="Q11" s="32">
        <v>738390</v>
      </c>
      <c r="R11" s="33">
        <v>761827</v>
      </c>
      <c r="S11" s="27">
        <v>2003</v>
      </c>
    </row>
    <row r="12" spans="1:19" ht="13.5" customHeight="1" thickBot="1">
      <c r="A12" s="77" t="s">
        <v>107</v>
      </c>
      <c r="B12" s="85"/>
      <c r="C12" s="86"/>
      <c r="D12" s="85"/>
      <c r="E12" s="86"/>
      <c r="F12" s="85"/>
      <c r="G12" s="81"/>
      <c r="H12" s="78"/>
      <c r="I12" s="81"/>
      <c r="J12" s="78"/>
      <c r="K12" s="81"/>
      <c r="L12" s="78"/>
      <c r="M12" s="81"/>
      <c r="N12" s="78"/>
      <c r="O12" s="79"/>
      <c r="P12" s="80"/>
      <c r="Q12" s="79">
        <v>740810</v>
      </c>
      <c r="R12" s="80">
        <v>753597</v>
      </c>
      <c r="S12" s="82">
        <v>2004</v>
      </c>
    </row>
    <row r="13" spans="1:19" ht="13.5" customHeight="1" thickTop="1">
      <c r="A13" s="18" t="s">
        <v>108</v>
      </c>
      <c r="B13" s="30">
        <v>85542</v>
      </c>
      <c r="C13" s="31">
        <v>2101</v>
      </c>
      <c r="D13" s="30">
        <v>17473</v>
      </c>
      <c r="E13" s="31">
        <v>63644</v>
      </c>
      <c r="F13" s="30">
        <v>2324</v>
      </c>
      <c r="G13" s="22"/>
      <c r="H13" s="9"/>
      <c r="I13" s="22"/>
      <c r="J13" s="9"/>
      <c r="K13" s="22"/>
      <c r="L13" s="9"/>
      <c r="M13" s="22"/>
      <c r="N13" s="9"/>
      <c r="O13" s="32">
        <v>263</v>
      </c>
      <c r="P13" s="33">
        <v>9976.82</v>
      </c>
      <c r="Q13" s="32">
        <v>738050</v>
      </c>
      <c r="R13" s="33">
        <v>756274</v>
      </c>
      <c r="S13" s="27">
        <v>2005</v>
      </c>
    </row>
    <row r="14" spans="1:19" ht="13.5" customHeight="1">
      <c r="A14" s="18" t="s">
        <v>109</v>
      </c>
      <c r="B14" s="23"/>
      <c r="C14" s="25"/>
      <c r="D14" s="23"/>
      <c r="E14" s="25"/>
      <c r="F14" s="23"/>
      <c r="G14" s="31">
        <v>9732</v>
      </c>
      <c r="H14" s="30">
        <v>84024</v>
      </c>
      <c r="I14" s="22">
        <v>48</v>
      </c>
      <c r="J14" s="30">
        <v>668</v>
      </c>
      <c r="K14" s="31">
        <v>1114</v>
      </c>
      <c r="L14" s="30">
        <v>14217</v>
      </c>
      <c r="M14" s="31">
        <v>8570</v>
      </c>
      <c r="N14" s="30">
        <v>69139</v>
      </c>
      <c r="O14" s="32"/>
      <c r="P14" s="33"/>
      <c r="Q14" s="32">
        <v>744920</v>
      </c>
      <c r="R14" s="33">
        <v>741359</v>
      </c>
      <c r="S14" s="27">
        <v>2006</v>
      </c>
    </row>
    <row r="15" spans="1:19" ht="13.5" customHeight="1">
      <c r="A15" s="18" t="s">
        <v>110</v>
      </c>
      <c r="B15" s="23"/>
      <c r="C15" s="25"/>
      <c r="D15" s="23"/>
      <c r="E15" s="25"/>
      <c r="F15" s="23"/>
      <c r="G15" s="22"/>
      <c r="H15" s="9"/>
      <c r="I15" s="22"/>
      <c r="J15" s="9"/>
      <c r="K15" s="22"/>
      <c r="L15" s="9"/>
      <c r="M15" s="22"/>
      <c r="N15" s="9"/>
      <c r="O15" s="32"/>
      <c r="P15" s="33"/>
      <c r="Q15" s="32">
        <v>616820</v>
      </c>
      <c r="R15" s="33">
        <v>633946</v>
      </c>
      <c r="S15" s="27">
        <v>2007</v>
      </c>
    </row>
    <row r="16" spans="1:19" ht="13.5" customHeight="1">
      <c r="A16" s="18" t="s">
        <v>111</v>
      </c>
      <c r="B16" s="23"/>
      <c r="C16" s="25"/>
      <c r="D16" s="23"/>
      <c r="E16" s="25"/>
      <c r="F16" s="23"/>
      <c r="G16" s="22"/>
      <c r="H16" s="9"/>
      <c r="I16" s="22"/>
      <c r="J16" s="9"/>
      <c r="K16" s="22"/>
      <c r="L16" s="9"/>
      <c r="M16" s="22"/>
      <c r="N16" s="9"/>
      <c r="O16" s="32"/>
      <c r="P16" s="33"/>
      <c r="Q16" s="32">
        <v>536300</v>
      </c>
      <c r="R16" s="33">
        <v>563617</v>
      </c>
      <c r="S16" s="27">
        <v>2008</v>
      </c>
    </row>
    <row r="17" spans="1:19" ht="13.5" customHeight="1">
      <c r="A17" s="18" t="s">
        <v>112</v>
      </c>
      <c r="B17" s="23"/>
      <c r="C17" s="25"/>
      <c r="D17" s="23"/>
      <c r="E17" s="25"/>
      <c r="F17" s="23"/>
      <c r="G17" s="31">
        <v>9602</v>
      </c>
      <c r="H17" s="30">
        <v>86190</v>
      </c>
      <c r="I17" s="22">
        <v>64</v>
      </c>
      <c r="J17" s="30">
        <v>885</v>
      </c>
      <c r="K17" s="31">
        <v>1160</v>
      </c>
      <c r="L17" s="30">
        <v>13514</v>
      </c>
      <c r="M17" s="31">
        <v>8378</v>
      </c>
      <c r="N17" s="30">
        <v>71791</v>
      </c>
      <c r="O17" s="32"/>
      <c r="P17" s="33"/>
      <c r="Q17" s="32">
        <v>574980</v>
      </c>
      <c r="R17" s="33">
        <v>622685</v>
      </c>
      <c r="S17" s="27">
        <v>2009</v>
      </c>
    </row>
    <row r="18" spans="1:19" ht="13.5" customHeight="1">
      <c r="A18" s="18" t="s">
        <v>113</v>
      </c>
      <c r="B18" s="30">
        <v>79175</v>
      </c>
      <c r="C18" s="31">
        <v>1917</v>
      </c>
      <c r="D18" s="30">
        <v>14808</v>
      </c>
      <c r="E18" s="31">
        <v>58689</v>
      </c>
      <c r="F18" s="47">
        <v>3761</v>
      </c>
      <c r="G18" s="22"/>
      <c r="H18" s="9"/>
      <c r="I18" s="22"/>
      <c r="J18" s="9"/>
      <c r="K18" s="22"/>
      <c r="L18" s="9"/>
      <c r="M18" s="22"/>
      <c r="N18" s="9"/>
      <c r="O18" s="32">
        <v>238</v>
      </c>
      <c r="P18" s="33">
        <v>10247.76</v>
      </c>
      <c r="Q18" s="32">
        <v>587830</v>
      </c>
      <c r="R18" s="33">
        <v>607046</v>
      </c>
      <c r="S18" s="27">
        <v>2010</v>
      </c>
    </row>
    <row r="19" spans="1:19" ht="13.5" customHeight="1">
      <c r="A19" s="18" t="s">
        <v>114</v>
      </c>
      <c r="B19" s="23"/>
      <c r="C19" s="25"/>
      <c r="D19" s="23"/>
      <c r="E19" s="25"/>
      <c r="F19" s="23"/>
      <c r="G19" s="22"/>
      <c r="H19" s="9"/>
      <c r="I19" s="22"/>
      <c r="J19" s="9"/>
      <c r="K19" s="22"/>
      <c r="L19" s="9"/>
      <c r="M19" s="22"/>
      <c r="N19" s="9"/>
      <c r="O19" s="32"/>
      <c r="P19" s="33"/>
      <c r="Q19" s="32">
        <v>543410</v>
      </c>
      <c r="R19" s="33">
        <v>608803</v>
      </c>
      <c r="S19" s="27">
        <v>2011</v>
      </c>
    </row>
    <row r="20" spans="1:19" ht="13.5" customHeight="1">
      <c r="A20" s="18" t="s">
        <v>115</v>
      </c>
      <c r="B20" s="23"/>
      <c r="C20" s="25"/>
      <c r="D20" s="23"/>
      <c r="E20" s="25"/>
      <c r="F20" s="23"/>
      <c r="G20" s="31"/>
      <c r="H20" s="30"/>
      <c r="I20" s="22"/>
      <c r="J20" s="30"/>
      <c r="K20" s="31"/>
      <c r="L20" s="30"/>
      <c r="M20" s="31"/>
      <c r="N20" s="30"/>
      <c r="O20" s="32"/>
      <c r="P20" s="33"/>
      <c r="Q20" s="32">
        <v>528200</v>
      </c>
      <c r="R20" s="33">
        <v>542692</v>
      </c>
      <c r="S20" s="27">
        <v>2012</v>
      </c>
    </row>
    <row r="21" spans="1:19" ht="13.5" customHeight="1">
      <c r="A21" s="18" t="s">
        <v>116</v>
      </c>
      <c r="B21" s="23"/>
      <c r="C21" s="25"/>
      <c r="D21" s="23"/>
      <c r="E21" s="25"/>
      <c r="F21" s="23"/>
      <c r="G21" s="22"/>
      <c r="H21" s="9"/>
      <c r="I21" s="22"/>
      <c r="J21" s="9"/>
      <c r="K21" s="22"/>
      <c r="L21" s="9"/>
      <c r="M21" s="22"/>
      <c r="N21" s="9"/>
      <c r="O21" s="32"/>
      <c r="P21" s="33"/>
      <c r="Q21" s="32">
        <v>529410</v>
      </c>
      <c r="R21" s="33">
        <v>532872</v>
      </c>
      <c r="S21" s="27">
        <v>2013</v>
      </c>
    </row>
    <row r="22" spans="1:19" ht="13.5" customHeight="1">
      <c r="A22" s="18" t="s">
        <v>117</v>
      </c>
      <c r="B22" s="23"/>
      <c r="C22" s="25"/>
      <c r="D22" s="23"/>
      <c r="E22" s="25"/>
      <c r="F22" s="23"/>
      <c r="G22" s="32">
        <v>8871</v>
      </c>
      <c r="H22" s="33">
        <v>80833</v>
      </c>
      <c r="I22" s="32">
        <v>53</v>
      </c>
      <c r="J22" s="33">
        <v>622</v>
      </c>
      <c r="K22" s="32">
        <v>1096</v>
      </c>
      <c r="L22" s="33">
        <v>12102</v>
      </c>
      <c r="M22" s="32">
        <v>7722</v>
      </c>
      <c r="N22" s="33">
        <v>68109</v>
      </c>
      <c r="O22" s="32"/>
      <c r="P22" s="33"/>
      <c r="Q22" s="32">
        <v>539700</v>
      </c>
      <c r="R22" s="33">
        <v>528727</v>
      </c>
      <c r="S22" s="27">
        <v>2014</v>
      </c>
    </row>
    <row r="23" spans="1:19" ht="13.5" customHeight="1">
      <c r="A23" s="18" t="s">
        <v>118</v>
      </c>
      <c r="B23" s="109">
        <v>74840</v>
      </c>
      <c r="C23" s="108">
        <v>1679</v>
      </c>
      <c r="D23" s="109">
        <v>13682</v>
      </c>
      <c r="E23" s="108">
        <v>54775</v>
      </c>
      <c r="F23" s="208">
        <v>4704</v>
      </c>
      <c r="G23" s="31"/>
      <c r="H23" s="30"/>
      <c r="I23" s="22"/>
      <c r="J23" s="33"/>
      <c r="K23" s="31"/>
      <c r="L23" s="30"/>
      <c r="M23" s="31"/>
      <c r="N23" s="30"/>
      <c r="O23" s="145">
        <v>197</v>
      </c>
      <c r="P23" s="146">
        <v>9365.43</v>
      </c>
      <c r="Q23" s="32">
        <v>470171</v>
      </c>
      <c r="R23" s="33">
        <v>446115</v>
      </c>
      <c r="S23" s="27">
        <v>2015</v>
      </c>
    </row>
    <row r="24" spans="1:19" s="159" customFormat="1" ht="13.5" customHeight="1">
      <c r="A24" s="160" t="s">
        <v>119</v>
      </c>
      <c r="B24" s="50"/>
      <c r="C24" s="50"/>
      <c r="D24" s="50"/>
      <c r="E24" s="50"/>
      <c r="F24" s="50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>
        <v>529000</v>
      </c>
      <c r="R24" s="50">
        <v>476837</v>
      </c>
      <c r="S24" s="27">
        <v>2016</v>
      </c>
    </row>
    <row r="25" spans="1:19" s="159" customFormat="1" ht="13.5" customHeight="1">
      <c r="A25" s="160" t="s">
        <v>160</v>
      </c>
      <c r="B25" s="50"/>
      <c r="C25" s="50"/>
      <c r="D25" s="50"/>
      <c r="E25" s="50"/>
      <c r="F25" s="50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>
        <v>612100</v>
      </c>
      <c r="R25" s="50">
        <v>588649</v>
      </c>
      <c r="S25" s="27">
        <v>2017</v>
      </c>
    </row>
    <row r="26" spans="1:19" s="159" customFormat="1" ht="13.5" customHeight="1">
      <c r="A26" s="160" t="s">
        <v>243</v>
      </c>
      <c r="B26" s="50"/>
      <c r="C26" s="50"/>
      <c r="D26" s="50"/>
      <c r="E26" s="50"/>
      <c r="F26" s="50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>
        <v>316750</v>
      </c>
      <c r="R26" s="50">
        <v>371405</v>
      </c>
      <c r="S26" s="27">
        <v>2018</v>
      </c>
    </row>
    <row r="27" spans="1:19" s="161" customFormat="1" ht="13.5" customHeight="1">
      <c r="A27" s="160" t="s">
        <v>266</v>
      </c>
      <c r="B27" s="50"/>
      <c r="C27" s="50"/>
      <c r="D27" s="50"/>
      <c r="E27" s="50"/>
      <c r="F27" s="50"/>
      <c r="G27" s="33">
        <v>9174</v>
      </c>
      <c r="H27" s="50" t="s">
        <v>88</v>
      </c>
      <c r="I27" s="50" t="s">
        <v>88</v>
      </c>
      <c r="J27" s="50" t="s">
        <v>88</v>
      </c>
      <c r="K27" s="50" t="s">
        <v>88</v>
      </c>
      <c r="L27" s="50" t="s">
        <v>88</v>
      </c>
      <c r="M27" s="50" t="s">
        <v>88</v>
      </c>
      <c r="N27" s="50" t="s">
        <v>88</v>
      </c>
      <c r="O27" s="33"/>
      <c r="P27" s="33"/>
      <c r="Q27" s="33">
        <v>220300</v>
      </c>
      <c r="R27" s="50">
        <v>164780</v>
      </c>
      <c r="S27" s="27">
        <v>2019</v>
      </c>
    </row>
    <row r="28" spans="1:19" s="161" customFormat="1" ht="13.5" customHeight="1">
      <c r="A28" s="160" t="s">
        <v>269</v>
      </c>
      <c r="B28" s="50">
        <v>69198</v>
      </c>
      <c r="C28" s="50">
        <v>1511</v>
      </c>
      <c r="D28" s="50">
        <v>12561</v>
      </c>
      <c r="E28" s="50">
        <v>53046</v>
      </c>
      <c r="F28" s="50">
        <v>2080</v>
      </c>
      <c r="G28" s="33"/>
      <c r="H28" s="33"/>
      <c r="I28" s="33"/>
      <c r="J28" s="33"/>
      <c r="K28" s="33"/>
      <c r="L28" s="33"/>
      <c r="M28" s="33"/>
      <c r="N28" s="33"/>
      <c r="O28" s="33">
        <v>145</v>
      </c>
      <c r="P28" s="33">
        <v>10489.41</v>
      </c>
      <c r="Q28" s="33">
        <v>271200</v>
      </c>
      <c r="R28" s="50">
        <v>208080</v>
      </c>
      <c r="S28" s="27">
        <v>2020</v>
      </c>
    </row>
    <row r="29" spans="1:19" s="161" customFormat="1" ht="13.5" customHeight="1">
      <c r="A29" s="160" t="s">
        <v>271</v>
      </c>
      <c r="B29" s="50"/>
      <c r="C29" s="50"/>
      <c r="D29" s="50"/>
      <c r="E29" s="50"/>
      <c r="F29" s="50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>
        <v>266900</v>
      </c>
      <c r="R29" s="50">
        <v>296281</v>
      </c>
      <c r="S29" s="27">
        <v>2021</v>
      </c>
    </row>
    <row r="30" spans="1:19" s="161" customFormat="1" ht="13.5" customHeight="1" thickBot="1">
      <c r="A30" s="224" t="s">
        <v>276</v>
      </c>
      <c r="B30" s="225"/>
      <c r="C30" s="225"/>
      <c r="D30" s="225"/>
      <c r="E30" s="225"/>
      <c r="F30" s="225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25"/>
      <c r="S30" s="213">
        <v>2022</v>
      </c>
    </row>
    <row r="31" spans="2:18" s="19" customFormat="1" ht="13.5" customHeight="1">
      <c r="B31" s="19" t="s">
        <v>241</v>
      </c>
      <c r="E31" s="117"/>
      <c r="O31" s="43"/>
      <c r="P31" s="43"/>
      <c r="Q31" s="43"/>
      <c r="R31" s="43"/>
    </row>
    <row r="32" spans="2:18" s="19" customFormat="1" ht="13.5" customHeight="1">
      <c r="B32" s="19" t="s">
        <v>251</v>
      </c>
      <c r="O32" s="147"/>
      <c r="P32" s="43"/>
      <c r="Q32" s="43"/>
      <c r="R32" s="43"/>
    </row>
    <row r="33" ht="13.5" customHeight="1">
      <c r="B33" s="19" t="s">
        <v>262</v>
      </c>
    </row>
    <row r="34" spans="1:2" ht="13.5" customHeight="1">
      <c r="A34" s="53"/>
      <c r="B34" s="19" t="s">
        <v>252</v>
      </c>
    </row>
  </sheetData>
  <sheetProtection/>
  <mergeCells count="19">
    <mergeCell ref="A3:A5"/>
    <mergeCell ref="B2:F4"/>
    <mergeCell ref="S3:S5"/>
    <mergeCell ref="Q2:R4"/>
    <mergeCell ref="O2:P4"/>
    <mergeCell ref="J2:K4"/>
    <mergeCell ref="M5:N5"/>
    <mergeCell ref="Q5:Q6"/>
    <mergeCell ref="R5:R6"/>
    <mergeCell ref="B5:B6"/>
    <mergeCell ref="C5:C6"/>
    <mergeCell ref="D5:D6"/>
    <mergeCell ref="E5:E6"/>
    <mergeCell ref="P5:P6"/>
    <mergeCell ref="O5:O6"/>
    <mergeCell ref="G5:H5"/>
    <mergeCell ref="I5:J5"/>
    <mergeCell ref="K5:L5"/>
    <mergeCell ref="F5:F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89" r:id="rId1"/>
  <colBreaks count="1" manualBreakCount="1">
    <brk id="10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11.375" style="0" bestFit="1" customWidth="1"/>
    <col min="4" max="6" width="8.125" style="0" customWidth="1"/>
    <col min="7" max="7" width="8.75390625" style="0" customWidth="1"/>
    <col min="8" max="8" width="9.00390625" style="0" customWidth="1"/>
    <col min="9" max="12" width="8.125" style="0" customWidth="1"/>
    <col min="13" max="13" width="9.375" style="0" bestFit="1" customWidth="1"/>
    <col min="14" max="17" width="8.125" style="0" customWidth="1"/>
    <col min="18" max="18" width="12.25390625" style="0" bestFit="1" customWidth="1"/>
    <col min="19" max="19" width="8.125" style="0" customWidth="1"/>
    <col min="20" max="20" width="10.00390625" style="0" customWidth="1"/>
    <col min="21" max="21" width="5.625" style="0" customWidth="1"/>
  </cols>
  <sheetData>
    <row r="1" spans="1:21" ht="14.25" thickBot="1">
      <c r="A1" s="19"/>
      <c r="B1" s="19"/>
      <c r="C1" s="19"/>
      <c r="D1" s="19"/>
      <c r="E1" s="19"/>
      <c r="F1" s="19"/>
      <c r="G1" s="19"/>
      <c r="H1" s="19"/>
      <c r="I1" s="19"/>
      <c r="L1" s="19"/>
      <c r="N1" s="19"/>
      <c r="O1" s="19"/>
      <c r="P1" s="19"/>
      <c r="Q1" s="19"/>
      <c r="R1" s="19"/>
      <c r="S1" s="19"/>
      <c r="T1" s="19"/>
      <c r="U1" s="19"/>
    </row>
    <row r="2" spans="1:21" s="19" customFormat="1" ht="12" customHeight="1">
      <c r="A2" s="327" t="s">
        <v>150</v>
      </c>
      <c r="B2" s="325" t="s">
        <v>153</v>
      </c>
      <c r="C2" s="325"/>
      <c r="D2" s="325"/>
      <c r="E2" s="325"/>
      <c r="F2" s="325"/>
      <c r="G2" s="325"/>
      <c r="H2" s="326"/>
      <c r="I2" s="337" t="s">
        <v>178</v>
      </c>
      <c r="J2" s="337"/>
      <c r="K2" s="337" t="s">
        <v>179</v>
      </c>
      <c r="L2" s="337"/>
      <c r="M2" s="339" t="s">
        <v>180</v>
      </c>
      <c r="N2" s="339"/>
      <c r="O2" s="334" t="s">
        <v>181</v>
      </c>
      <c r="P2" s="342" t="s">
        <v>222</v>
      </c>
      <c r="Q2" s="284"/>
      <c r="R2" s="330"/>
      <c r="S2" s="284" t="s">
        <v>182</v>
      </c>
      <c r="T2" s="330"/>
      <c r="U2" s="332" t="s">
        <v>2</v>
      </c>
    </row>
    <row r="3" spans="1:21" s="56" customFormat="1" ht="12" customHeight="1">
      <c r="A3" s="328"/>
      <c r="B3" s="281" t="s">
        <v>213</v>
      </c>
      <c r="C3" s="281" t="s">
        <v>214</v>
      </c>
      <c r="D3" s="281" t="s">
        <v>183</v>
      </c>
      <c r="E3" s="281" t="s">
        <v>184</v>
      </c>
      <c r="F3" s="281" t="s">
        <v>215</v>
      </c>
      <c r="G3" s="281" t="s">
        <v>216</v>
      </c>
      <c r="H3" s="287" t="s">
        <v>217</v>
      </c>
      <c r="I3" s="302"/>
      <c r="J3" s="302"/>
      <c r="K3" s="302"/>
      <c r="L3" s="302"/>
      <c r="M3" s="340"/>
      <c r="N3" s="340"/>
      <c r="O3" s="335"/>
      <c r="P3" s="343"/>
      <c r="Q3" s="285"/>
      <c r="R3" s="301"/>
      <c r="S3" s="285"/>
      <c r="T3" s="301"/>
      <c r="U3" s="280"/>
    </row>
    <row r="4" spans="1:21" s="56" customFormat="1" ht="12" customHeight="1">
      <c r="A4" s="328"/>
      <c r="B4" s="283"/>
      <c r="C4" s="283"/>
      <c r="D4" s="283"/>
      <c r="E4" s="283"/>
      <c r="F4" s="283"/>
      <c r="G4" s="283"/>
      <c r="H4" s="305"/>
      <c r="I4" s="338"/>
      <c r="J4" s="338"/>
      <c r="K4" s="338"/>
      <c r="L4" s="338"/>
      <c r="M4" s="341"/>
      <c r="N4" s="341"/>
      <c r="O4" s="335"/>
      <c r="P4" s="344"/>
      <c r="Q4" s="286"/>
      <c r="R4" s="331"/>
      <c r="S4" s="286"/>
      <c r="T4" s="331"/>
      <c r="U4" s="280"/>
    </row>
    <row r="5" spans="1:21" ht="12" customHeight="1">
      <c r="A5" s="328"/>
      <c r="B5" s="283"/>
      <c r="C5" s="283"/>
      <c r="D5" s="283"/>
      <c r="E5" s="283"/>
      <c r="F5" s="283"/>
      <c r="G5" s="283"/>
      <c r="H5" s="305"/>
      <c r="I5" s="329" t="s">
        <v>37</v>
      </c>
      <c r="J5" s="329" t="s">
        <v>38</v>
      </c>
      <c r="K5" s="329" t="s">
        <v>128</v>
      </c>
      <c r="L5" s="329" t="s">
        <v>39</v>
      </c>
      <c r="M5" s="345" t="s">
        <v>40</v>
      </c>
      <c r="N5" s="345" t="s">
        <v>41</v>
      </c>
      <c r="O5" s="335"/>
      <c r="P5" s="329" t="s">
        <v>30</v>
      </c>
      <c r="Q5" s="329" t="s">
        <v>31</v>
      </c>
      <c r="R5" s="329" t="s">
        <v>89</v>
      </c>
      <c r="S5" s="329" t="s">
        <v>36</v>
      </c>
      <c r="T5" s="329" t="s">
        <v>43</v>
      </c>
      <c r="U5" s="280"/>
    </row>
    <row r="6" spans="1:21" ht="12" customHeight="1">
      <c r="A6" s="328"/>
      <c r="B6" s="282"/>
      <c r="C6" s="282"/>
      <c r="D6" s="282"/>
      <c r="E6" s="282"/>
      <c r="F6" s="282"/>
      <c r="G6" s="282"/>
      <c r="H6" s="288"/>
      <c r="I6" s="329"/>
      <c r="J6" s="329"/>
      <c r="K6" s="329"/>
      <c r="L6" s="329"/>
      <c r="M6" s="345"/>
      <c r="N6" s="345"/>
      <c r="O6" s="336"/>
      <c r="P6" s="329"/>
      <c r="Q6" s="329"/>
      <c r="R6" s="329"/>
      <c r="S6" s="329"/>
      <c r="T6" s="329"/>
      <c r="U6" s="333"/>
    </row>
    <row r="7" spans="1:21" ht="13.5">
      <c r="A7" s="202"/>
      <c r="B7" s="64" t="s">
        <v>63</v>
      </c>
      <c r="C7" s="63" t="s">
        <v>152</v>
      </c>
      <c r="D7" s="63" t="s">
        <v>226</v>
      </c>
      <c r="E7" s="63" t="s">
        <v>228</v>
      </c>
      <c r="F7" s="63" t="s">
        <v>224</v>
      </c>
      <c r="G7" s="64" t="s">
        <v>226</v>
      </c>
      <c r="H7" s="65" t="s">
        <v>33</v>
      </c>
      <c r="I7" s="26" t="s">
        <v>229</v>
      </c>
      <c r="J7" s="203" t="s">
        <v>84</v>
      </c>
      <c r="K7" s="26" t="s">
        <v>86</v>
      </c>
      <c r="L7" s="203" t="s">
        <v>6</v>
      </c>
      <c r="M7" s="26" t="s">
        <v>42</v>
      </c>
      <c r="N7" s="203" t="s">
        <v>6</v>
      </c>
      <c r="O7" s="26" t="s">
        <v>230</v>
      </c>
      <c r="P7" s="26" t="s">
        <v>225</v>
      </c>
      <c r="Q7" s="203" t="s">
        <v>226</v>
      </c>
      <c r="R7" s="26" t="s">
        <v>44</v>
      </c>
      <c r="S7" s="203" t="s">
        <v>33</v>
      </c>
      <c r="T7" s="26" t="s">
        <v>129</v>
      </c>
      <c r="U7" s="204"/>
    </row>
    <row r="8" spans="1:21" ht="13.5" customHeight="1">
      <c r="A8" s="18" t="s">
        <v>101</v>
      </c>
      <c r="B8" s="50">
        <v>179991805</v>
      </c>
      <c r="C8" s="148">
        <v>21985086945</v>
      </c>
      <c r="D8" s="148"/>
      <c r="E8" s="148"/>
      <c r="F8" s="148">
        <v>121</v>
      </c>
      <c r="G8" s="50">
        <v>3828</v>
      </c>
      <c r="H8" s="69" t="s">
        <v>138</v>
      </c>
      <c r="I8" s="23">
        <v>216</v>
      </c>
      <c r="J8" s="25">
        <v>355.38</v>
      </c>
      <c r="K8" s="118">
        <v>1297.9</v>
      </c>
      <c r="L8" s="120">
        <v>93.43284</v>
      </c>
      <c r="M8" s="47">
        <v>947543</v>
      </c>
      <c r="N8" s="120">
        <v>78.83414</v>
      </c>
      <c r="O8" s="33">
        <v>6959</v>
      </c>
      <c r="P8" s="9">
        <v>293</v>
      </c>
      <c r="Q8" s="31">
        <v>7696</v>
      </c>
      <c r="R8" s="30">
        <v>28696180</v>
      </c>
      <c r="S8" s="69">
        <v>1141526</v>
      </c>
      <c r="T8" s="47">
        <v>113135703</v>
      </c>
      <c r="U8" s="12">
        <v>2000</v>
      </c>
    </row>
    <row r="9" spans="1:21" ht="13.5" customHeight="1">
      <c r="A9" s="18" t="s">
        <v>103</v>
      </c>
      <c r="B9" s="50">
        <v>124028060</v>
      </c>
      <c r="C9" s="148">
        <v>17062545523</v>
      </c>
      <c r="D9" s="148"/>
      <c r="E9" s="148"/>
      <c r="F9" s="148">
        <v>109</v>
      </c>
      <c r="G9" s="50">
        <v>3779</v>
      </c>
      <c r="H9" s="69">
        <v>97495</v>
      </c>
      <c r="I9" s="23">
        <v>220</v>
      </c>
      <c r="J9" s="25">
        <v>361.02000000000004</v>
      </c>
      <c r="K9" s="118">
        <v>1311.7</v>
      </c>
      <c r="L9" s="120">
        <v>93.53383</v>
      </c>
      <c r="M9" s="47">
        <v>953093</v>
      </c>
      <c r="N9" s="120">
        <v>79.0591</v>
      </c>
      <c r="O9" s="33">
        <v>6991</v>
      </c>
      <c r="P9" s="9">
        <v>277</v>
      </c>
      <c r="Q9" s="31">
        <v>7166</v>
      </c>
      <c r="R9" s="30">
        <v>27084260</v>
      </c>
      <c r="S9" s="69">
        <v>1098427</v>
      </c>
      <c r="T9" s="47">
        <v>106890287</v>
      </c>
      <c r="U9" s="12">
        <v>2001</v>
      </c>
    </row>
    <row r="10" spans="1:21" ht="13.5" customHeight="1">
      <c r="A10" s="18" t="s">
        <v>105</v>
      </c>
      <c r="B10" s="50">
        <v>149017007</v>
      </c>
      <c r="C10" s="148">
        <v>18919418021</v>
      </c>
      <c r="D10" s="148"/>
      <c r="E10" s="148"/>
      <c r="F10" s="148">
        <v>103</v>
      </c>
      <c r="G10" s="50">
        <v>3470</v>
      </c>
      <c r="H10" s="69">
        <v>114455</v>
      </c>
      <c r="I10" s="23">
        <v>224</v>
      </c>
      <c r="J10" s="25">
        <v>364.28000000000003</v>
      </c>
      <c r="K10" s="118">
        <v>1322</v>
      </c>
      <c r="L10" s="120">
        <v>93.92713</v>
      </c>
      <c r="M10" s="47">
        <v>974728</v>
      </c>
      <c r="N10" s="120">
        <v>79.57632</v>
      </c>
      <c r="O10" s="33">
        <v>6975</v>
      </c>
      <c r="P10" s="9">
        <v>262</v>
      </c>
      <c r="Q10" s="31">
        <v>6909</v>
      </c>
      <c r="R10" s="30">
        <v>25165554</v>
      </c>
      <c r="S10" s="69">
        <v>1097112</v>
      </c>
      <c r="T10" s="47">
        <v>104309891</v>
      </c>
      <c r="U10" s="12">
        <v>2002</v>
      </c>
    </row>
    <row r="11" spans="1:21" ht="13.5" customHeight="1">
      <c r="A11" s="18" t="s">
        <v>106</v>
      </c>
      <c r="B11" s="50">
        <v>158398986</v>
      </c>
      <c r="C11" s="148">
        <v>13696004479</v>
      </c>
      <c r="D11" s="148">
        <v>730</v>
      </c>
      <c r="E11" s="148">
        <v>306</v>
      </c>
      <c r="F11" s="148">
        <v>95</v>
      </c>
      <c r="G11" s="50">
        <v>3355</v>
      </c>
      <c r="H11" s="69">
        <v>142178</v>
      </c>
      <c r="I11" s="23">
        <v>229</v>
      </c>
      <c r="J11" s="25">
        <v>370.35</v>
      </c>
      <c r="K11" s="118">
        <v>1355.3</v>
      </c>
      <c r="L11" s="120">
        <v>94.38776</v>
      </c>
      <c r="M11" s="47">
        <v>996774</v>
      </c>
      <c r="N11" s="120">
        <v>80.02855</v>
      </c>
      <c r="O11" s="33">
        <v>6932</v>
      </c>
      <c r="P11" s="9">
        <v>248</v>
      </c>
      <c r="Q11" s="31">
        <v>6390</v>
      </c>
      <c r="R11" s="30">
        <v>25093086</v>
      </c>
      <c r="S11" s="31">
        <v>1088630</v>
      </c>
      <c r="T11" s="30">
        <v>95344098</v>
      </c>
      <c r="U11" s="12">
        <v>2003</v>
      </c>
    </row>
    <row r="12" spans="1:21" ht="13.5" customHeight="1" thickBot="1">
      <c r="A12" s="77" t="s">
        <v>107</v>
      </c>
      <c r="B12" s="91">
        <v>155782078</v>
      </c>
      <c r="C12" s="149">
        <v>14239952444</v>
      </c>
      <c r="D12" s="149"/>
      <c r="E12" s="149"/>
      <c r="F12" s="149">
        <v>93</v>
      </c>
      <c r="G12" s="91">
        <v>3197</v>
      </c>
      <c r="H12" s="144">
        <v>118838</v>
      </c>
      <c r="I12" s="85">
        <v>233</v>
      </c>
      <c r="J12" s="86">
        <v>373.19</v>
      </c>
      <c r="K12" s="119">
        <v>1366.6</v>
      </c>
      <c r="L12" s="121">
        <v>94.90741</v>
      </c>
      <c r="M12" s="88">
        <v>1002817</v>
      </c>
      <c r="N12" s="121">
        <v>80.19521</v>
      </c>
      <c r="O12" s="80">
        <v>7033</v>
      </c>
      <c r="P12" s="78">
        <v>236</v>
      </c>
      <c r="Q12" s="84">
        <v>5960</v>
      </c>
      <c r="R12" s="83">
        <v>24658993</v>
      </c>
      <c r="S12" s="84">
        <v>1086375</v>
      </c>
      <c r="T12" s="83">
        <v>95049516</v>
      </c>
      <c r="U12" s="87">
        <v>2004</v>
      </c>
    </row>
    <row r="13" spans="1:21" ht="13.5" customHeight="1" thickTop="1">
      <c r="A13" s="18" t="s">
        <v>108</v>
      </c>
      <c r="B13" s="50">
        <v>114576272</v>
      </c>
      <c r="C13" s="148">
        <v>11911833826</v>
      </c>
      <c r="D13" s="148"/>
      <c r="E13" s="148"/>
      <c r="F13" s="148">
        <v>94</v>
      </c>
      <c r="G13" s="50">
        <v>2826</v>
      </c>
      <c r="H13" s="69">
        <v>99443</v>
      </c>
      <c r="I13" s="23">
        <v>236</v>
      </c>
      <c r="J13" s="25">
        <v>375.16</v>
      </c>
      <c r="K13" s="118">
        <v>1390.5</v>
      </c>
      <c r="L13" s="120">
        <v>96.77755</v>
      </c>
      <c r="M13" s="47">
        <v>1005481</v>
      </c>
      <c r="N13" s="120">
        <v>80.3284</v>
      </c>
      <c r="O13" s="33">
        <v>7090</v>
      </c>
      <c r="P13" s="9">
        <v>232</v>
      </c>
      <c r="Q13" s="31">
        <v>6088</v>
      </c>
      <c r="R13" s="30">
        <v>25485849</v>
      </c>
      <c r="S13" s="31">
        <v>1113685</v>
      </c>
      <c r="T13" s="30">
        <v>89360556</v>
      </c>
      <c r="U13" s="12">
        <v>2005</v>
      </c>
    </row>
    <row r="14" spans="1:21" ht="13.5" customHeight="1">
      <c r="A14" s="18" t="s">
        <v>109</v>
      </c>
      <c r="B14" s="50">
        <v>137948321</v>
      </c>
      <c r="C14" s="148">
        <v>14562956788</v>
      </c>
      <c r="D14" s="148"/>
      <c r="E14" s="148"/>
      <c r="F14" s="148">
        <v>93</v>
      </c>
      <c r="G14" s="50">
        <v>2817</v>
      </c>
      <c r="H14" s="69">
        <v>129601</v>
      </c>
      <c r="I14" s="23">
        <v>239</v>
      </c>
      <c r="J14" s="25">
        <v>376.67999999999995</v>
      </c>
      <c r="K14" s="118">
        <v>1400.9</v>
      </c>
      <c r="L14" s="120">
        <v>97.07419</v>
      </c>
      <c r="M14" s="47">
        <v>1010322</v>
      </c>
      <c r="N14" s="120">
        <v>80.62948</v>
      </c>
      <c r="O14" s="33">
        <v>7010</v>
      </c>
      <c r="P14" s="9">
        <v>231</v>
      </c>
      <c r="Q14" s="31">
        <v>5951</v>
      </c>
      <c r="R14" s="30">
        <v>25599467</v>
      </c>
      <c r="S14" s="31">
        <v>1065753</v>
      </c>
      <c r="T14" s="30">
        <v>88887684</v>
      </c>
      <c r="U14" s="12">
        <v>2006</v>
      </c>
    </row>
    <row r="15" spans="1:21" ht="13.5" customHeight="1">
      <c r="A15" s="18" t="s">
        <v>110</v>
      </c>
      <c r="B15" s="50">
        <v>107569355</v>
      </c>
      <c r="C15" s="148">
        <v>12723108527</v>
      </c>
      <c r="D15" s="148"/>
      <c r="E15" s="148"/>
      <c r="F15" s="148">
        <v>92</v>
      </c>
      <c r="G15" s="50">
        <v>2669</v>
      </c>
      <c r="H15" s="69">
        <v>113935</v>
      </c>
      <c r="I15" s="23">
        <v>241</v>
      </c>
      <c r="J15" s="49">
        <v>377.5</v>
      </c>
      <c r="K15" s="118">
        <v>1408.8</v>
      </c>
      <c r="L15" s="120">
        <v>97.6781</v>
      </c>
      <c r="M15" s="47">
        <v>1014515</v>
      </c>
      <c r="N15" s="120">
        <v>80.7152</v>
      </c>
      <c r="O15" s="33">
        <v>7062</v>
      </c>
      <c r="P15" s="9">
        <v>226</v>
      </c>
      <c r="Q15" s="31">
        <v>6241</v>
      </c>
      <c r="R15" s="30">
        <v>27676275</v>
      </c>
      <c r="S15" s="31">
        <v>1082317</v>
      </c>
      <c r="T15" s="30">
        <v>92564400</v>
      </c>
      <c r="U15" s="12">
        <v>2007</v>
      </c>
    </row>
    <row r="16" spans="1:21" ht="13.5" customHeight="1">
      <c r="A16" s="18" t="s">
        <v>111</v>
      </c>
      <c r="B16" s="50">
        <v>125678122</v>
      </c>
      <c r="C16" s="148">
        <v>15281219764</v>
      </c>
      <c r="D16" s="148">
        <v>813</v>
      </c>
      <c r="E16" s="148">
        <v>281</v>
      </c>
      <c r="F16" s="148">
        <v>90</v>
      </c>
      <c r="G16" s="50">
        <v>2629</v>
      </c>
      <c r="H16" s="69">
        <v>113614</v>
      </c>
      <c r="I16" s="23">
        <v>243</v>
      </c>
      <c r="J16" s="25">
        <v>377.77000000000004</v>
      </c>
      <c r="K16" s="118">
        <v>1436.2</v>
      </c>
      <c r="L16" s="120">
        <v>97.92111</v>
      </c>
      <c r="M16" s="47">
        <v>1015192</v>
      </c>
      <c r="N16" s="120">
        <v>80.77896</v>
      </c>
      <c r="O16" s="33">
        <v>7062</v>
      </c>
      <c r="P16" s="9">
        <v>223</v>
      </c>
      <c r="Q16" s="31">
        <v>6084</v>
      </c>
      <c r="R16" s="30">
        <v>28553825</v>
      </c>
      <c r="S16" s="31">
        <v>1043465</v>
      </c>
      <c r="T16" s="30">
        <v>95778956</v>
      </c>
      <c r="U16" s="12">
        <v>2008</v>
      </c>
    </row>
    <row r="17" spans="1:21" ht="13.5" customHeight="1">
      <c r="A17" s="18" t="s">
        <v>112</v>
      </c>
      <c r="B17" s="50">
        <v>128053114</v>
      </c>
      <c r="C17" s="148">
        <v>12154590081</v>
      </c>
      <c r="D17" s="148"/>
      <c r="E17" s="148"/>
      <c r="F17" s="148">
        <v>93</v>
      </c>
      <c r="G17" s="50">
        <v>2389</v>
      </c>
      <c r="H17" s="69">
        <v>111739</v>
      </c>
      <c r="I17" s="23">
        <v>247</v>
      </c>
      <c r="J17" s="25">
        <v>379.35999999999996</v>
      </c>
      <c r="K17" s="118">
        <v>1439.1</v>
      </c>
      <c r="L17" s="120">
        <v>98.00539</v>
      </c>
      <c r="M17" s="47">
        <v>1015830</v>
      </c>
      <c r="N17" s="120">
        <v>80.80388</v>
      </c>
      <c r="O17" s="33">
        <v>7030</v>
      </c>
      <c r="P17" s="9">
        <v>199</v>
      </c>
      <c r="Q17" s="31">
        <v>5522</v>
      </c>
      <c r="R17" s="30">
        <v>25732271</v>
      </c>
      <c r="S17" s="31">
        <v>869483</v>
      </c>
      <c r="T17" s="30">
        <v>81265010</v>
      </c>
      <c r="U17" s="12">
        <v>2009</v>
      </c>
    </row>
    <row r="18" spans="1:21" ht="13.5" customHeight="1">
      <c r="A18" s="18" t="s">
        <v>113</v>
      </c>
      <c r="B18" s="50">
        <v>113990122</v>
      </c>
      <c r="C18" s="148">
        <v>11357762042</v>
      </c>
      <c r="D18" s="148"/>
      <c r="E18" s="148"/>
      <c r="F18" s="148">
        <v>90</v>
      </c>
      <c r="G18" s="50">
        <v>2545</v>
      </c>
      <c r="H18" s="69">
        <v>110500</v>
      </c>
      <c r="I18" s="9">
        <v>248</v>
      </c>
      <c r="J18" s="25">
        <v>384.77</v>
      </c>
      <c r="K18" s="118">
        <v>1442.5</v>
      </c>
      <c r="L18" s="120">
        <v>98.09886</v>
      </c>
      <c r="M18" s="47">
        <v>1017891</v>
      </c>
      <c r="N18" s="120">
        <v>80.97078</v>
      </c>
      <c r="O18" s="33">
        <v>7059</v>
      </c>
      <c r="P18" s="9">
        <v>199</v>
      </c>
      <c r="Q18" s="31">
        <v>5296</v>
      </c>
      <c r="R18" s="30">
        <v>24206671</v>
      </c>
      <c r="S18" s="31">
        <v>791914</v>
      </c>
      <c r="T18" s="30">
        <v>72119451</v>
      </c>
      <c r="U18" s="12">
        <v>2010</v>
      </c>
    </row>
    <row r="19" spans="1:21" ht="13.5" customHeight="1">
      <c r="A19" s="18" t="s">
        <v>114</v>
      </c>
      <c r="B19" s="50">
        <v>119640777</v>
      </c>
      <c r="C19" s="148">
        <v>9969801074</v>
      </c>
      <c r="D19" s="148"/>
      <c r="E19" s="148"/>
      <c r="F19" s="148">
        <v>86</v>
      </c>
      <c r="G19" s="50">
        <v>2485</v>
      </c>
      <c r="H19" s="69">
        <v>118565</v>
      </c>
      <c r="I19" s="9">
        <v>249</v>
      </c>
      <c r="J19" s="25">
        <v>385.27</v>
      </c>
      <c r="K19" s="118">
        <v>1467</v>
      </c>
      <c r="L19" s="120">
        <v>98.08009</v>
      </c>
      <c r="M19" s="47">
        <v>1022046</v>
      </c>
      <c r="N19" s="120">
        <v>81.02506</v>
      </c>
      <c r="O19" s="33">
        <v>7049</v>
      </c>
      <c r="P19" s="9">
        <v>198</v>
      </c>
      <c r="Q19" s="31">
        <v>4999</v>
      </c>
      <c r="R19" s="30">
        <v>24135796</v>
      </c>
      <c r="S19" s="31">
        <v>836903</v>
      </c>
      <c r="T19" s="30">
        <v>74396592</v>
      </c>
      <c r="U19" s="12">
        <v>2011</v>
      </c>
    </row>
    <row r="20" spans="1:21" ht="13.5" customHeight="1">
      <c r="A20" s="18" t="s">
        <v>115</v>
      </c>
      <c r="B20" s="50">
        <v>110258405</v>
      </c>
      <c r="C20" s="148">
        <v>8839452647</v>
      </c>
      <c r="D20" s="148"/>
      <c r="E20" s="148"/>
      <c r="F20" s="148">
        <v>81</v>
      </c>
      <c r="G20" s="50">
        <v>2169</v>
      </c>
      <c r="H20" s="69">
        <v>102797</v>
      </c>
      <c r="I20" s="9">
        <v>249</v>
      </c>
      <c r="J20" s="25">
        <v>387.45000000000005</v>
      </c>
      <c r="K20" s="118">
        <v>1469.5</v>
      </c>
      <c r="L20" s="120">
        <v>98.12051</v>
      </c>
      <c r="M20" s="47">
        <v>1026805</v>
      </c>
      <c r="N20" s="120">
        <v>81.15329</v>
      </c>
      <c r="O20" s="33">
        <v>7087</v>
      </c>
      <c r="P20" s="9">
        <v>187</v>
      </c>
      <c r="Q20" s="31">
        <v>5127</v>
      </c>
      <c r="R20" s="30">
        <v>24169719</v>
      </c>
      <c r="S20" s="31">
        <v>777509</v>
      </c>
      <c r="T20" s="30">
        <v>71204292</v>
      </c>
      <c r="U20" s="12">
        <v>2012</v>
      </c>
    </row>
    <row r="21" spans="1:21" ht="13.5" customHeight="1">
      <c r="A21" s="18" t="s">
        <v>116</v>
      </c>
      <c r="B21" s="50">
        <v>110668228</v>
      </c>
      <c r="C21" s="148">
        <v>9021716410</v>
      </c>
      <c r="D21" s="148">
        <v>727</v>
      </c>
      <c r="E21" s="148">
        <v>242</v>
      </c>
      <c r="F21" s="148">
        <v>78</v>
      </c>
      <c r="G21" s="50">
        <v>2157</v>
      </c>
      <c r="H21" s="69">
        <v>98226</v>
      </c>
      <c r="I21" s="9">
        <v>251</v>
      </c>
      <c r="J21" s="49">
        <v>395.82000000000005</v>
      </c>
      <c r="K21" s="118">
        <v>1471.337</v>
      </c>
      <c r="L21" s="120">
        <v>98.21129</v>
      </c>
      <c r="M21" s="47">
        <v>1026994</v>
      </c>
      <c r="N21" s="120">
        <v>81.18356</v>
      </c>
      <c r="O21" s="33">
        <v>7071</v>
      </c>
      <c r="P21" s="9">
        <v>182</v>
      </c>
      <c r="Q21" s="31">
        <v>4976</v>
      </c>
      <c r="R21" s="30">
        <v>23427381</v>
      </c>
      <c r="S21" s="31">
        <v>734446</v>
      </c>
      <c r="T21" s="30">
        <v>67325481</v>
      </c>
      <c r="U21" s="12">
        <v>2013</v>
      </c>
    </row>
    <row r="22" spans="1:21" ht="13.5" customHeight="1">
      <c r="A22" s="18" t="s">
        <v>117</v>
      </c>
      <c r="B22" s="50">
        <v>130570947</v>
      </c>
      <c r="C22" s="148">
        <v>12777793722</v>
      </c>
      <c r="D22" s="148"/>
      <c r="E22" s="148"/>
      <c r="F22" s="148">
        <v>81</v>
      </c>
      <c r="G22" s="50">
        <v>2247</v>
      </c>
      <c r="H22" s="69">
        <v>96993</v>
      </c>
      <c r="I22" s="9">
        <v>251</v>
      </c>
      <c r="J22" s="49">
        <v>395.82000000000005</v>
      </c>
      <c r="K22" s="118">
        <v>1475.239</v>
      </c>
      <c r="L22" s="120">
        <v>98.30604</v>
      </c>
      <c r="M22" s="47">
        <v>1027313</v>
      </c>
      <c r="N22" s="120">
        <v>81.20878</v>
      </c>
      <c r="O22" s="33">
        <v>7017</v>
      </c>
      <c r="P22" s="9">
        <v>175</v>
      </c>
      <c r="Q22" s="31">
        <v>4827</v>
      </c>
      <c r="R22" s="30">
        <v>23782552</v>
      </c>
      <c r="S22" s="31">
        <v>739716</v>
      </c>
      <c r="T22" s="30">
        <v>66083130</v>
      </c>
      <c r="U22" s="12">
        <v>2014</v>
      </c>
    </row>
    <row r="23" spans="1:21" ht="13.5" customHeight="1">
      <c r="A23" s="18" t="s">
        <v>118</v>
      </c>
      <c r="B23" s="50">
        <v>114977021</v>
      </c>
      <c r="C23" s="148">
        <v>12142655273</v>
      </c>
      <c r="D23" s="148"/>
      <c r="E23" s="148"/>
      <c r="F23" s="148">
        <v>81</v>
      </c>
      <c r="G23" s="50">
        <v>2413</v>
      </c>
      <c r="H23" s="69">
        <v>85324</v>
      </c>
      <c r="I23" s="9">
        <v>251</v>
      </c>
      <c r="J23" s="36">
        <v>397.92</v>
      </c>
      <c r="K23" s="55">
        <v>1476.2</v>
      </c>
      <c r="L23" s="44">
        <v>98.40183</v>
      </c>
      <c r="M23" s="30">
        <v>1028381</v>
      </c>
      <c r="N23" s="44">
        <v>81.24395</v>
      </c>
      <c r="O23" s="33">
        <v>6958</v>
      </c>
      <c r="P23" s="9">
        <v>191</v>
      </c>
      <c r="Q23" s="31">
        <v>5214</v>
      </c>
      <c r="R23" s="30">
        <v>26121095</v>
      </c>
      <c r="S23" s="31">
        <v>674827</v>
      </c>
      <c r="T23" s="30">
        <v>59512818</v>
      </c>
      <c r="U23" s="12">
        <v>2015</v>
      </c>
    </row>
    <row r="24" spans="1:21" s="153" customFormat="1" ht="13.5" customHeight="1">
      <c r="A24" s="18" t="s">
        <v>119</v>
      </c>
      <c r="B24" s="50">
        <v>114207032</v>
      </c>
      <c r="C24" s="148">
        <v>10099228554</v>
      </c>
      <c r="D24" s="148"/>
      <c r="E24" s="148"/>
      <c r="F24" s="148">
        <v>78</v>
      </c>
      <c r="G24" s="50">
        <v>2259</v>
      </c>
      <c r="H24" s="69">
        <v>86151</v>
      </c>
      <c r="I24" s="33">
        <v>252</v>
      </c>
      <c r="J24" s="140">
        <v>398.22999999999996</v>
      </c>
      <c r="K24" s="55">
        <v>1476.8</v>
      </c>
      <c r="L24" s="127">
        <v>98.49885</v>
      </c>
      <c r="M24" s="162">
        <v>1029007</v>
      </c>
      <c r="N24" s="127">
        <v>81.28017</v>
      </c>
      <c r="O24" s="33">
        <v>6806</v>
      </c>
      <c r="P24" s="9">
        <v>166</v>
      </c>
      <c r="Q24" s="33">
        <v>4649</v>
      </c>
      <c r="R24" s="33">
        <v>23719987</v>
      </c>
      <c r="S24" s="33">
        <v>707327</v>
      </c>
      <c r="T24" s="33">
        <v>61366662</v>
      </c>
      <c r="U24" s="27">
        <v>2016</v>
      </c>
    </row>
    <row r="25" spans="1:21" s="153" customFormat="1" ht="13.5" customHeight="1">
      <c r="A25" s="18" t="s">
        <v>160</v>
      </c>
      <c r="B25" s="50">
        <v>139678159</v>
      </c>
      <c r="C25" s="148">
        <v>10203666578</v>
      </c>
      <c r="D25" s="148"/>
      <c r="E25" s="148"/>
      <c r="F25" s="148">
        <v>74</v>
      </c>
      <c r="G25" s="50">
        <v>2083</v>
      </c>
      <c r="H25" s="69">
        <v>93876.90000000001</v>
      </c>
      <c r="I25" s="33">
        <v>254</v>
      </c>
      <c r="J25" s="140">
        <v>398.65</v>
      </c>
      <c r="K25" s="55">
        <v>1477.6</v>
      </c>
      <c r="L25" s="127">
        <v>98.47864248098304</v>
      </c>
      <c r="M25" s="162">
        <v>1029482</v>
      </c>
      <c r="N25" s="127">
        <v>81.3313772380345</v>
      </c>
      <c r="O25" s="33">
        <v>6612</v>
      </c>
      <c r="P25" s="9">
        <v>162</v>
      </c>
      <c r="Q25" s="33">
        <v>4607</v>
      </c>
      <c r="R25" s="33">
        <v>23369466</v>
      </c>
      <c r="S25" s="33">
        <v>688115</v>
      </c>
      <c r="T25" s="33">
        <v>59969670</v>
      </c>
      <c r="U25" s="27">
        <v>2017</v>
      </c>
    </row>
    <row r="26" spans="1:21" s="153" customFormat="1" ht="13.5" customHeight="1">
      <c r="A26" s="18" t="s">
        <v>243</v>
      </c>
      <c r="B26" s="50">
        <v>121878214</v>
      </c>
      <c r="C26" s="148">
        <v>8238832095</v>
      </c>
      <c r="D26" s="148">
        <v>470</v>
      </c>
      <c r="E26" s="148">
        <v>170</v>
      </c>
      <c r="F26" s="148">
        <v>69</v>
      </c>
      <c r="G26" s="50">
        <v>1996</v>
      </c>
      <c r="H26" s="69">
        <v>93838</v>
      </c>
      <c r="I26" s="33">
        <v>254</v>
      </c>
      <c r="J26" s="140">
        <v>400.18</v>
      </c>
      <c r="K26" s="55">
        <v>1478.1</v>
      </c>
      <c r="L26" s="127">
        <v>98.5180794309425</v>
      </c>
      <c r="M26" s="162">
        <v>1030891</v>
      </c>
      <c r="N26" s="127">
        <v>81.43715838792676</v>
      </c>
      <c r="O26" s="33">
        <v>6412</v>
      </c>
      <c r="P26" s="9">
        <v>157</v>
      </c>
      <c r="Q26" s="33">
        <v>4651</v>
      </c>
      <c r="R26" s="33">
        <v>23961932</v>
      </c>
      <c r="S26" s="33">
        <v>676039</v>
      </c>
      <c r="T26" s="33">
        <v>58405874</v>
      </c>
      <c r="U26" s="27">
        <v>2018</v>
      </c>
    </row>
    <row r="27" spans="1:21" s="73" customFormat="1" ht="13.5" customHeight="1">
      <c r="A27" s="18" t="s">
        <v>266</v>
      </c>
      <c r="B27" s="50">
        <v>172267965</v>
      </c>
      <c r="C27" s="148">
        <v>8330487406</v>
      </c>
      <c r="D27" s="148"/>
      <c r="E27" s="148"/>
      <c r="F27" s="148">
        <v>68</v>
      </c>
      <c r="G27" s="50">
        <v>1833</v>
      </c>
      <c r="H27" s="69">
        <v>107018</v>
      </c>
      <c r="I27" s="33">
        <v>255</v>
      </c>
      <c r="J27" s="140">
        <v>400.81</v>
      </c>
      <c r="K27" s="55">
        <v>1478.7</v>
      </c>
      <c r="L27" s="127">
        <v>98.49939975990397</v>
      </c>
      <c r="M27" s="162">
        <v>1030891</v>
      </c>
      <c r="N27" s="127">
        <v>81.58158387885081</v>
      </c>
      <c r="O27" s="33">
        <v>6467</v>
      </c>
      <c r="P27" s="9">
        <v>158</v>
      </c>
      <c r="Q27" s="33">
        <v>4581</v>
      </c>
      <c r="R27" s="33">
        <v>24327936</v>
      </c>
      <c r="S27" s="33">
        <v>622135</v>
      </c>
      <c r="T27" s="33">
        <v>56016695</v>
      </c>
      <c r="U27" s="27">
        <v>2019</v>
      </c>
    </row>
    <row r="28" spans="1:21" s="73" customFormat="1" ht="13.5" customHeight="1">
      <c r="A28" s="18" t="s">
        <v>270</v>
      </c>
      <c r="B28" s="50">
        <v>191635495</v>
      </c>
      <c r="C28" s="148">
        <v>8227252527</v>
      </c>
      <c r="D28" s="148"/>
      <c r="E28" s="148"/>
      <c r="F28" s="148">
        <v>67</v>
      </c>
      <c r="G28" s="50">
        <v>1722</v>
      </c>
      <c r="H28" s="69">
        <v>102835</v>
      </c>
      <c r="I28" s="33">
        <v>256</v>
      </c>
      <c r="J28" s="140">
        <v>509.00999999999993</v>
      </c>
      <c r="K28" s="55">
        <v>1479.2</v>
      </c>
      <c r="L28" s="127">
        <v>98.5392574558734</v>
      </c>
      <c r="M28" s="162">
        <v>1030990</v>
      </c>
      <c r="N28" s="127">
        <v>81.58302676756367</v>
      </c>
      <c r="O28" s="33">
        <v>6305</v>
      </c>
      <c r="P28" s="9">
        <v>175</v>
      </c>
      <c r="Q28" s="33">
        <v>4658</v>
      </c>
      <c r="R28" s="33">
        <v>23461386</v>
      </c>
      <c r="S28" s="33">
        <v>572081</v>
      </c>
      <c r="T28" s="33">
        <v>49519523</v>
      </c>
      <c r="U28" s="27">
        <v>2020</v>
      </c>
    </row>
    <row r="29" spans="1:21" s="73" customFormat="1" ht="13.5" customHeight="1">
      <c r="A29" s="18" t="s">
        <v>272</v>
      </c>
      <c r="B29" s="50">
        <v>204499017</v>
      </c>
      <c r="C29" s="148">
        <v>8860949316</v>
      </c>
      <c r="D29" s="148"/>
      <c r="E29" s="148"/>
      <c r="F29" s="148">
        <v>65</v>
      </c>
      <c r="G29" s="50">
        <v>1734</v>
      </c>
      <c r="H29" s="69">
        <v>109249</v>
      </c>
      <c r="I29" s="33">
        <v>311</v>
      </c>
      <c r="J29" s="140">
        <v>509.31999999999994</v>
      </c>
      <c r="K29" s="55">
        <v>1480.1</v>
      </c>
      <c r="L29" s="127">
        <v>98.5641761326745</v>
      </c>
      <c r="M29" s="162">
        <v>1031410</v>
      </c>
      <c r="N29" s="127">
        <v>81.60050633912854</v>
      </c>
      <c r="O29" s="33">
        <v>6240</v>
      </c>
      <c r="P29" s="9"/>
      <c r="Q29" s="33"/>
      <c r="R29" s="33"/>
      <c r="S29" s="33">
        <v>511733</v>
      </c>
      <c r="T29" s="33">
        <v>39718439</v>
      </c>
      <c r="U29" s="27">
        <v>2021</v>
      </c>
    </row>
    <row r="30" spans="1:21" s="73" customFormat="1" ht="13.5" customHeight="1" thickBot="1">
      <c r="A30" s="209" t="s">
        <v>277</v>
      </c>
      <c r="B30" s="225"/>
      <c r="C30" s="226"/>
      <c r="D30" s="226"/>
      <c r="E30" s="226"/>
      <c r="F30" s="226"/>
      <c r="G30" s="225"/>
      <c r="H30" s="227"/>
      <c r="I30" s="218"/>
      <c r="J30" s="228"/>
      <c r="K30" s="229"/>
      <c r="L30" s="230"/>
      <c r="M30" s="231"/>
      <c r="N30" s="212"/>
      <c r="O30" s="218"/>
      <c r="P30" s="212"/>
      <c r="Q30" s="218"/>
      <c r="R30" s="218"/>
      <c r="S30" s="218"/>
      <c r="T30" s="218"/>
      <c r="U30" s="213">
        <v>2022</v>
      </c>
    </row>
    <row r="31" s="19" customFormat="1" ht="13.5" customHeight="1">
      <c r="B31" s="19" t="s">
        <v>242</v>
      </c>
    </row>
    <row r="32" spans="2:21" ht="13.5" customHeight="1">
      <c r="B32" s="19" t="s">
        <v>278</v>
      </c>
      <c r="I32" s="19"/>
      <c r="J32" s="19"/>
      <c r="L32" s="19"/>
      <c r="M32" s="19"/>
      <c r="N32" s="19"/>
      <c r="Q32" s="19"/>
      <c r="R32" s="19"/>
      <c r="S32" s="19"/>
      <c r="T32" s="19"/>
      <c r="U32" s="19"/>
    </row>
    <row r="33" spans="2:14" ht="13.5" customHeight="1">
      <c r="B33" s="19" t="s">
        <v>253</v>
      </c>
      <c r="N33" s="59"/>
    </row>
    <row r="34" spans="2:14" ht="13.5" customHeight="1">
      <c r="B34" s="19" t="s">
        <v>268</v>
      </c>
      <c r="N34" s="59"/>
    </row>
    <row r="35" spans="1:16" ht="13.5">
      <c r="A35" s="53"/>
      <c r="C35" s="53"/>
      <c r="D35" s="53"/>
      <c r="E35" s="53"/>
      <c r="F35" s="53"/>
      <c r="G35" s="53"/>
      <c r="H35" s="53"/>
      <c r="P35" s="19"/>
    </row>
    <row r="36" ht="13.5">
      <c r="P36" s="19"/>
    </row>
  </sheetData>
  <sheetProtection/>
  <mergeCells count="27">
    <mergeCell ref="K2:L4"/>
    <mergeCell ref="M2:N4"/>
    <mergeCell ref="P2:R4"/>
    <mergeCell ref="M5:M6"/>
    <mergeCell ref="N5:N6"/>
    <mergeCell ref="P5:P6"/>
    <mergeCell ref="Q5:Q6"/>
    <mergeCell ref="T5:T6"/>
    <mergeCell ref="B3:B6"/>
    <mergeCell ref="C3:C6"/>
    <mergeCell ref="D3:D6"/>
    <mergeCell ref="E3:E6"/>
    <mergeCell ref="F3:F6"/>
    <mergeCell ref="G3:G6"/>
    <mergeCell ref="H3:H6"/>
    <mergeCell ref="O2:O6"/>
    <mergeCell ref="I2:J4"/>
    <mergeCell ref="B2:H2"/>
    <mergeCell ref="A2:A6"/>
    <mergeCell ref="R5:R6"/>
    <mergeCell ref="S5:S6"/>
    <mergeCell ref="S2:T4"/>
    <mergeCell ref="U2:U6"/>
    <mergeCell ref="I5:I6"/>
    <mergeCell ref="J5:J6"/>
    <mergeCell ref="K5:K6"/>
    <mergeCell ref="L5:L6"/>
  </mergeCells>
  <printOptions/>
  <pageMargins left="0.25" right="0.23" top="1" bottom="1" header="0.512" footer="0.512"/>
  <pageSetup horizontalDpi="400" verticalDpi="400" orientation="portrait" paperSize="9" r:id="rId1"/>
  <colBreaks count="1" manualBreakCount="1">
    <brk id="10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Q34"/>
  <sheetViews>
    <sheetView showGridLines="0" zoomScaleSheetLayoutView="9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7.375" style="0" customWidth="1"/>
    <col min="2" max="3" width="9.375" style="0" customWidth="1"/>
    <col min="4" max="4" width="11.875" style="0" customWidth="1"/>
    <col min="5" max="5" width="15.00390625" style="0" customWidth="1"/>
    <col min="6" max="6" width="11.75390625" style="0" customWidth="1"/>
    <col min="7" max="7" width="15.00390625" style="0" customWidth="1"/>
    <col min="8" max="9" width="8.125" style="0" customWidth="1"/>
    <col min="10" max="10" width="13.125" style="247" customWidth="1"/>
    <col min="11" max="12" width="8.125" style="0" customWidth="1"/>
    <col min="13" max="13" width="13.125" style="0" customWidth="1"/>
    <col min="14" max="14" width="5.625" style="0" customWidth="1"/>
  </cols>
  <sheetData>
    <row r="1" spans="1:14" ht="14.25" thickBot="1">
      <c r="A1" s="5"/>
      <c r="B1" s="5"/>
      <c r="C1" s="5"/>
      <c r="D1" s="5"/>
      <c r="E1" s="5"/>
      <c r="F1" s="5"/>
      <c r="G1" s="5"/>
      <c r="H1" s="5"/>
      <c r="I1" s="5"/>
      <c r="J1" s="241"/>
      <c r="K1" s="5"/>
      <c r="L1" s="5"/>
      <c r="M1" s="5"/>
      <c r="N1" s="5"/>
    </row>
    <row r="2" spans="1:14" s="19" customFormat="1" ht="12" customHeight="1">
      <c r="A2" s="185"/>
      <c r="B2" s="303" t="s">
        <v>218</v>
      </c>
      <c r="C2" s="304"/>
      <c r="D2" s="342" t="s">
        <v>185</v>
      </c>
      <c r="E2" s="284"/>
      <c r="F2" s="284"/>
      <c r="G2" s="330"/>
      <c r="H2" s="303" t="s">
        <v>246</v>
      </c>
      <c r="I2" s="294"/>
      <c r="J2" s="294"/>
      <c r="K2" s="294"/>
      <c r="L2" s="294"/>
      <c r="M2" s="304"/>
      <c r="N2" s="7"/>
    </row>
    <row r="3" spans="1:14" ht="12" customHeight="1">
      <c r="A3" s="292" t="s">
        <v>150</v>
      </c>
      <c r="B3" s="305"/>
      <c r="C3" s="306"/>
      <c r="D3" s="343"/>
      <c r="E3" s="285"/>
      <c r="F3" s="285"/>
      <c r="G3" s="301"/>
      <c r="H3" s="305"/>
      <c r="I3" s="295"/>
      <c r="J3" s="295"/>
      <c r="K3" s="295"/>
      <c r="L3" s="295"/>
      <c r="M3" s="295"/>
      <c r="N3" s="280" t="s">
        <v>2</v>
      </c>
    </row>
    <row r="4" spans="1:14" ht="12" customHeight="1">
      <c r="A4" s="292"/>
      <c r="B4" s="305"/>
      <c r="C4" s="306"/>
      <c r="D4" s="344"/>
      <c r="E4" s="286"/>
      <c r="F4" s="286"/>
      <c r="G4" s="331"/>
      <c r="H4" s="288"/>
      <c r="I4" s="296"/>
      <c r="J4" s="296"/>
      <c r="K4" s="296"/>
      <c r="L4" s="296"/>
      <c r="M4" s="296"/>
      <c r="N4" s="280"/>
    </row>
    <row r="5" spans="1:14" ht="12" customHeight="1">
      <c r="A5" s="292"/>
      <c r="B5" s="281" t="s">
        <v>45</v>
      </c>
      <c r="C5" s="281" t="s">
        <v>46</v>
      </c>
      <c r="D5" s="346" t="s">
        <v>130</v>
      </c>
      <c r="E5" s="347"/>
      <c r="F5" s="346" t="s">
        <v>131</v>
      </c>
      <c r="G5" s="347"/>
      <c r="H5" s="312" t="s">
        <v>143</v>
      </c>
      <c r="I5" s="290"/>
      <c r="J5" s="291"/>
      <c r="K5" s="312" t="s">
        <v>144</v>
      </c>
      <c r="L5" s="290"/>
      <c r="M5" s="290"/>
      <c r="N5" s="280"/>
    </row>
    <row r="6" spans="1:14" ht="12" customHeight="1">
      <c r="A6" s="24"/>
      <c r="B6" s="282"/>
      <c r="C6" s="282"/>
      <c r="D6" s="21" t="s">
        <v>47</v>
      </c>
      <c r="E6" s="8" t="s">
        <v>48</v>
      </c>
      <c r="F6" s="21" t="s">
        <v>47</v>
      </c>
      <c r="G6" s="8" t="s">
        <v>48</v>
      </c>
      <c r="H6" s="21" t="s">
        <v>244</v>
      </c>
      <c r="I6" s="8" t="s">
        <v>31</v>
      </c>
      <c r="J6" s="21" t="s">
        <v>239</v>
      </c>
      <c r="K6" s="8" t="s">
        <v>244</v>
      </c>
      <c r="L6" s="21" t="s">
        <v>31</v>
      </c>
      <c r="M6" s="8" t="s">
        <v>239</v>
      </c>
      <c r="N6" s="29"/>
    </row>
    <row r="7" spans="1:14" ht="12.75" customHeight="1">
      <c r="A7" s="3"/>
      <c r="B7" s="23" t="s">
        <v>49</v>
      </c>
      <c r="C7" s="26" t="s">
        <v>49</v>
      </c>
      <c r="D7" s="23" t="s">
        <v>126</v>
      </c>
      <c r="E7" s="25" t="s">
        <v>133</v>
      </c>
      <c r="F7" s="23" t="s">
        <v>132</v>
      </c>
      <c r="G7" s="25" t="s">
        <v>127</v>
      </c>
      <c r="H7" s="23" t="s">
        <v>224</v>
      </c>
      <c r="I7" s="25" t="s">
        <v>226</v>
      </c>
      <c r="J7" s="23" t="s">
        <v>44</v>
      </c>
      <c r="K7" s="25" t="s">
        <v>224</v>
      </c>
      <c r="L7" s="23" t="s">
        <v>226</v>
      </c>
      <c r="M7" s="25" t="s">
        <v>44</v>
      </c>
      <c r="N7" s="28"/>
    </row>
    <row r="8" spans="1:14" ht="13.5" customHeight="1">
      <c r="A8" s="18" t="s">
        <v>101</v>
      </c>
      <c r="B8" s="50">
        <v>4810</v>
      </c>
      <c r="C8" s="50">
        <v>56182</v>
      </c>
      <c r="D8" s="50">
        <v>42103550</v>
      </c>
      <c r="E8" s="50">
        <v>8991843831</v>
      </c>
      <c r="F8" s="50">
        <v>10802408</v>
      </c>
      <c r="G8" s="50">
        <v>721445536</v>
      </c>
      <c r="H8" s="33"/>
      <c r="I8" s="32"/>
      <c r="J8" s="242"/>
      <c r="K8" s="32"/>
      <c r="L8" s="33"/>
      <c r="M8" s="32"/>
      <c r="N8" s="27">
        <v>2000</v>
      </c>
    </row>
    <row r="9" spans="1:14" ht="13.5" customHeight="1">
      <c r="A9" s="18" t="s">
        <v>103</v>
      </c>
      <c r="B9" s="50">
        <v>6214</v>
      </c>
      <c r="C9" s="50">
        <v>58704</v>
      </c>
      <c r="D9" s="50">
        <v>40749924</v>
      </c>
      <c r="E9" s="50">
        <v>8859196764</v>
      </c>
      <c r="F9" s="50">
        <v>10179342</v>
      </c>
      <c r="G9" s="50">
        <v>675204012</v>
      </c>
      <c r="H9" s="33"/>
      <c r="I9" s="32"/>
      <c r="J9" s="242"/>
      <c r="K9" s="32"/>
      <c r="L9" s="33"/>
      <c r="M9" s="32"/>
      <c r="N9" s="27">
        <v>2001</v>
      </c>
    </row>
    <row r="10" spans="1:14" ht="13.5" customHeight="1">
      <c r="A10" s="18" t="s">
        <v>105</v>
      </c>
      <c r="B10" s="50">
        <v>4376</v>
      </c>
      <c r="C10" s="50">
        <v>57914</v>
      </c>
      <c r="D10" s="50">
        <v>39469590</v>
      </c>
      <c r="E10" s="50">
        <v>8606588082</v>
      </c>
      <c r="F10" s="50">
        <v>10036033</v>
      </c>
      <c r="G10" s="50">
        <v>673830587</v>
      </c>
      <c r="H10" s="33">
        <v>729</v>
      </c>
      <c r="I10" s="32">
        <v>5915</v>
      </c>
      <c r="J10" s="242">
        <v>52480057</v>
      </c>
      <c r="K10" s="32">
        <v>1936</v>
      </c>
      <c r="L10" s="33">
        <v>14110</v>
      </c>
      <c r="M10" s="32">
        <v>21879711</v>
      </c>
      <c r="N10" s="27">
        <v>2002</v>
      </c>
    </row>
    <row r="11" spans="1:14" ht="13.5" customHeight="1">
      <c r="A11" s="18" t="s">
        <v>106</v>
      </c>
      <c r="B11" s="50">
        <v>6220</v>
      </c>
      <c r="C11" s="50">
        <v>61779</v>
      </c>
      <c r="D11" s="50">
        <v>38830878</v>
      </c>
      <c r="E11" s="50">
        <v>8935485594</v>
      </c>
      <c r="F11" s="50">
        <v>10189381</v>
      </c>
      <c r="G11" s="50">
        <v>659104421</v>
      </c>
      <c r="H11" s="33"/>
      <c r="I11" s="32"/>
      <c r="J11" s="242"/>
      <c r="K11" s="32"/>
      <c r="L11" s="33"/>
      <c r="M11" s="32"/>
      <c r="N11" s="27">
        <v>2003</v>
      </c>
    </row>
    <row r="12" spans="1:14" ht="13.5" customHeight="1" thickBot="1">
      <c r="A12" s="77" t="s">
        <v>107</v>
      </c>
      <c r="B12" s="91">
        <v>6690</v>
      </c>
      <c r="C12" s="91">
        <v>70394</v>
      </c>
      <c r="D12" s="91">
        <v>34734233</v>
      </c>
      <c r="E12" s="91">
        <v>8481598747</v>
      </c>
      <c r="F12" s="91">
        <v>10069713</v>
      </c>
      <c r="G12" s="91">
        <v>667755993</v>
      </c>
      <c r="H12" s="80">
        <v>704</v>
      </c>
      <c r="I12" s="79">
        <v>5520</v>
      </c>
      <c r="J12" s="243">
        <v>50853535</v>
      </c>
      <c r="K12" s="79">
        <v>1844</v>
      </c>
      <c r="L12" s="80">
        <v>13228</v>
      </c>
      <c r="M12" s="79">
        <v>21210268</v>
      </c>
      <c r="N12" s="82">
        <v>2004</v>
      </c>
    </row>
    <row r="13" spans="1:14" ht="13.5" customHeight="1" thickTop="1">
      <c r="A13" s="18" t="s">
        <v>108</v>
      </c>
      <c r="B13" s="50">
        <v>7296</v>
      </c>
      <c r="C13" s="50">
        <v>68777</v>
      </c>
      <c r="D13" s="50">
        <v>36077193</v>
      </c>
      <c r="E13" s="50">
        <v>8172250726</v>
      </c>
      <c r="F13" s="50">
        <v>10245886</v>
      </c>
      <c r="G13" s="50">
        <v>680191044</v>
      </c>
      <c r="H13" s="33"/>
      <c r="I13" s="32"/>
      <c r="J13" s="242"/>
      <c r="K13" s="32"/>
      <c r="L13" s="33"/>
      <c r="M13" s="32"/>
      <c r="N13" s="27">
        <v>2005</v>
      </c>
    </row>
    <row r="14" spans="1:14" ht="13.5" customHeight="1">
      <c r="A14" s="18" t="s">
        <v>109</v>
      </c>
      <c r="B14" s="50">
        <v>6969</v>
      </c>
      <c r="C14" s="50">
        <v>67826</v>
      </c>
      <c r="D14" s="50">
        <v>34965142</v>
      </c>
      <c r="E14" s="50">
        <v>8904399024</v>
      </c>
      <c r="F14" s="50">
        <v>10811538</v>
      </c>
      <c r="G14" s="50">
        <v>735888167</v>
      </c>
      <c r="H14" s="33"/>
      <c r="I14" s="32"/>
      <c r="J14" s="242"/>
      <c r="K14" s="32"/>
      <c r="L14" s="33"/>
      <c r="M14" s="32"/>
      <c r="N14" s="27">
        <v>2006</v>
      </c>
    </row>
    <row r="15" spans="1:14" ht="13.5" customHeight="1">
      <c r="A15" s="18" t="s">
        <v>110</v>
      </c>
      <c r="B15" s="50">
        <v>7428</v>
      </c>
      <c r="C15" s="50">
        <v>82021</v>
      </c>
      <c r="D15" s="50">
        <v>37172419</v>
      </c>
      <c r="E15" s="50">
        <v>9144325732</v>
      </c>
      <c r="F15" s="50">
        <v>12121306</v>
      </c>
      <c r="G15" s="50">
        <v>839027649</v>
      </c>
      <c r="H15" s="33">
        <v>603</v>
      </c>
      <c r="I15" s="32">
        <v>4776</v>
      </c>
      <c r="J15" s="242">
        <v>45711538</v>
      </c>
      <c r="K15" s="32">
        <v>1573</v>
      </c>
      <c r="L15" s="33">
        <v>11422</v>
      </c>
      <c r="M15" s="32">
        <v>18721195</v>
      </c>
      <c r="N15" s="27">
        <v>2007</v>
      </c>
    </row>
    <row r="16" spans="1:14" ht="13.5" customHeight="1">
      <c r="A16" s="18" t="s">
        <v>111</v>
      </c>
      <c r="B16" s="50">
        <v>6647</v>
      </c>
      <c r="C16" s="50">
        <v>117925</v>
      </c>
      <c r="D16" s="50">
        <v>36385701</v>
      </c>
      <c r="E16" s="50">
        <v>8780515140</v>
      </c>
      <c r="F16" s="50">
        <v>11766139</v>
      </c>
      <c r="G16" s="50">
        <v>793397599</v>
      </c>
      <c r="H16" s="33"/>
      <c r="I16" s="32"/>
      <c r="J16" s="242"/>
      <c r="K16" s="32"/>
      <c r="L16" s="33"/>
      <c r="M16" s="32"/>
      <c r="N16" s="27">
        <v>2008</v>
      </c>
    </row>
    <row r="17" spans="1:14" ht="13.5" customHeight="1">
      <c r="A17" s="18" t="s">
        <v>112</v>
      </c>
      <c r="B17" s="50">
        <v>5745</v>
      </c>
      <c r="C17" s="50">
        <v>59378</v>
      </c>
      <c r="D17" s="50">
        <v>38886803</v>
      </c>
      <c r="E17" s="50">
        <v>8962114767</v>
      </c>
      <c r="F17" s="50">
        <v>10008534</v>
      </c>
      <c r="G17" s="50">
        <v>686491661</v>
      </c>
      <c r="H17" s="33"/>
      <c r="I17" s="32"/>
      <c r="J17" s="242"/>
      <c r="K17" s="32"/>
      <c r="L17" s="33"/>
      <c r="M17" s="32"/>
      <c r="N17" s="27">
        <v>2009</v>
      </c>
    </row>
    <row r="18" spans="1:14" ht="13.5" customHeight="1">
      <c r="A18" s="18" t="s">
        <v>113</v>
      </c>
      <c r="B18" s="50">
        <v>7677</v>
      </c>
      <c r="C18" s="50">
        <v>62089</v>
      </c>
      <c r="D18" s="50">
        <v>37106656</v>
      </c>
      <c r="E18" s="50">
        <v>9648850968</v>
      </c>
      <c r="F18" s="50">
        <v>9715056</v>
      </c>
      <c r="G18" s="50">
        <v>697995229</v>
      </c>
      <c r="H18" s="33"/>
      <c r="I18" s="32"/>
      <c r="J18" s="242"/>
      <c r="K18" s="32"/>
      <c r="L18" s="33"/>
      <c r="M18" s="32"/>
      <c r="N18" s="27">
        <v>2010</v>
      </c>
    </row>
    <row r="19" spans="1:14" ht="13.5" customHeight="1">
      <c r="A19" s="18" t="s">
        <v>114</v>
      </c>
      <c r="B19" s="50">
        <v>6698</v>
      </c>
      <c r="C19" s="50">
        <v>72161</v>
      </c>
      <c r="D19" s="50">
        <v>39101590</v>
      </c>
      <c r="E19" s="50">
        <v>9716172206</v>
      </c>
      <c r="F19" s="50">
        <v>9165165</v>
      </c>
      <c r="G19" s="50">
        <v>631643885</v>
      </c>
      <c r="H19" s="33"/>
      <c r="I19" s="32"/>
      <c r="J19" s="242"/>
      <c r="K19" s="32"/>
      <c r="L19" s="33"/>
      <c r="M19" s="32"/>
      <c r="N19" s="27">
        <v>2011</v>
      </c>
    </row>
    <row r="20" spans="1:14" ht="13.5" customHeight="1">
      <c r="A20" s="18" t="s">
        <v>115</v>
      </c>
      <c r="B20" s="50">
        <v>5626</v>
      </c>
      <c r="C20" s="50">
        <v>81364</v>
      </c>
      <c r="D20" s="50">
        <v>39158455</v>
      </c>
      <c r="E20" s="50">
        <v>10002776873</v>
      </c>
      <c r="F20" s="50">
        <v>8756640</v>
      </c>
      <c r="G20" s="50">
        <v>634057995</v>
      </c>
      <c r="H20" s="33">
        <v>435</v>
      </c>
      <c r="I20" s="32">
        <v>3270</v>
      </c>
      <c r="J20" s="242">
        <v>28516201</v>
      </c>
      <c r="K20" s="32">
        <v>1033</v>
      </c>
      <c r="L20" s="33">
        <v>7723</v>
      </c>
      <c r="M20" s="32">
        <v>13964899</v>
      </c>
      <c r="N20" s="27">
        <v>2012</v>
      </c>
    </row>
    <row r="21" spans="1:14" ht="13.5" customHeight="1">
      <c r="A21" s="18" t="s">
        <v>116</v>
      </c>
      <c r="B21" s="50">
        <v>8171</v>
      </c>
      <c r="C21" s="50">
        <v>89318</v>
      </c>
      <c r="D21" s="33">
        <v>38897715</v>
      </c>
      <c r="E21" s="32">
        <v>9976598517</v>
      </c>
      <c r="F21" s="33">
        <v>7735563</v>
      </c>
      <c r="G21" s="32">
        <v>581180914</v>
      </c>
      <c r="H21" s="33"/>
      <c r="I21" s="32"/>
      <c r="J21" s="242"/>
      <c r="K21" s="32"/>
      <c r="L21" s="33"/>
      <c r="M21" s="32"/>
      <c r="N21" s="27">
        <v>2013</v>
      </c>
    </row>
    <row r="22" spans="1:14" ht="13.5" customHeight="1">
      <c r="A22" s="18" t="s">
        <v>117</v>
      </c>
      <c r="B22" s="50">
        <v>9479</v>
      </c>
      <c r="C22" s="50">
        <v>78421</v>
      </c>
      <c r="D22" s="33">
        <v>38677296</v>
      </c>
      <c r="E22" s="32">
        <v>10137210069</v>
      </c>
      <c r="F22" s="33">
        <v>7982149</v>
      </c>
      <c r="G22" s="32">
        <v>598843721</v>
      </c>
      <c r="H22" s="33">
        <v>449</v>
      </c>
      <c r="I22" s="32">
        <v>3190</v>
      </c>
      <c r="J22" s="242">
        <v>30339322</v>
      </c>
      <c r="K22" s="32">
        <v>1119</v>
      </c>
      <c r="L22" s="33">
        <v>9073</v>
      </c>
      <c r="M22" s="32">
        <v>17764995</v>
      </c>
      <c r="N22" s="27">
        <v>2014</v>
      </c>
    </row>
    <row r="23" spans="1:14" ht="13.5" customHeight="1">
      <c r="A23" s="18" t="s">
        <v>118</v>
      </c>
      <c r="B23" s="50">
        <v>8827</v>
      </c>
      <c r="C23" s="50">
        <v>81662</v>
      </c>
      <c r="D23" s="33">
        <v>37008932</v>
      </c>
      <c r="E23" s="32">
        <v>10201647444</v>
      </c>
      <c r="F23" s="30">
        <v>7538486</v>
      </c>
      <c r="G23" s="31">
        <v>600861770</v>
      </c>
      <c r="H23" s="33"/>
      <c r="I23" s="32"/>
      <c r="J23" s="242"/>
      <c r="K23" s="32"/>
      <c r="L23" s="33"/>
      <c r="M23" s="32"/>
      <c r="N23" s="27">
        <v>2015</v>
      </c>
    </row>
    <row r="24" spans="1:14" s="152" customFormat="1" ht="13.5" customHeight="1">
      <c r="A24" s="18" t="s">
        <v>119</v>
      </c>
      <c r="B24" s="50">
        <v>8443</v>
      </c>
      <c r="C24" s="50">
        <v>66244</v>
      </c>
      <c r="D24" s="33">
        <v>35958066</v>
      </c>
      <c r="E24" s="33">
        <v>10877286193</v>
      </c>
      <c r="F24" s="33">
        <v>7113864</v>
      </c>
      <c r="G24" s="33">
        <v>584022251</v>
      </c>
      <c r="H24" s="33">
        <v>468</v>
      </c>
      <c r="I24" s="33">
        <v>3549</v>
      </c>
      <c r="J24" s="242">
        <v>33596674</v>
      </c>
      <c r="K24" s="33">
        <v>1168</v>
      </c>
      <c r="L24" s="33">
        <v>9557</v>
      </c>
      <c r="M24" s="42">
        <v>19878215</v>
      </c>
      <c r="N24" s="27">
        <v>2016</v>
      </c>
    </row>
    <row r="25" spans="1:14" s="152" customFormat="1" ht="13.5" customHeight="1">
      <c r="A25" s="18" t="s">
        <v>160</v>
      </c>
      <c r="B25" s="50">
        <v>9794</v>
      </c>
      <c r="C25" s="50">
        <v>72981</v>
      </c>
      <c r="D25" s="33">
        <v>36069254</v>
      </c>
      <c r="E25" s="33">
        <v>10468941483</v>
      </c>
      <c r="F25" s="33">
        <v>6934774</v>
      </c>
      <c r="G25" s="33">
        <v>569169659</v>
      </c>
      <c r="H25" s="33"/>
      <c r="I25" s="33"/>
      <c r="J25" s="242"/>
      <c r="K25" s="33"/>
      <c r="L25" s="33"/>
      <c r="M25" s="42"/>
      <c r="N25" s="27">
        <v>2017</v>
      </c>
    </row>
    <row r="26" spans="1:14" s="152" customFormat="1" ht="13.5" customHeight="1">
      <c r="A26" s="18" t="s">
        <v>243</v>
      </c>
      <c r="B26" s="50">
        <v>11418</v>
      </c>
      <c r="C26" s="50">
        <v>98080</v>
      </c>
      <c r="D26" s="33">
        <v>34462413</v>
      </c>
      <c r="E26" s="33">
        <v>10390103919</v>
      </c>
      <c r="F26" s="33">
        <v>6936071</v>
      </c>
      <c r="G26" s="33">
        <v>568208634</v>
      </c>
      <c r="H26" s="33"/>
      <c r="I26" s="33"/>
      <c r="J26" s="242"/>
      <c r="K26" s="33"/>
      <c r="L26" s="33"/>
      <c r="M26" s="42"/>
      <c r="N26" s="27">
        <v>2018</v>
      </c>
    </row>
    <row r="27" spans="1:43" s="74" customFormat="1" ht="13.5" customHeight="1">
      <c r="A27" s="18" t="s">
        <v>266</v>
      </c>
      <c r="B27" s="50">
        <v>12492</v>
      </c>
      <c r="C27" s="50">
        <v>81461</v>
      </c>
      <c r="D27" s="33">
        <v>35209097</v>
      </c>
      <c r="E27" s="33">
        <v>9780689817</v>
      </c>
      <c r="F27" s="33">
        <v>6847617</v>
      </c>
      <c r="G27" s="33">
        <v>554068627</v>
      </c>
      <c r="H27" s="33"/>
      <c r="I27" s="33"/>
      <c r="J27" s="242"/>
      <c r="K27" s="33"/>
      <c r="L27" s="33"/>
      <c r="M27" s="42"/>
      <c r="N27" s="27">
        <v>2019</v>
      </c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</row>
    <row r="28" spans="1:14" s="73" customFormat="1" ht="13.5" customHeight="1">
      <c r="A28" s="18" t="s">
        <v>270</v>
      </c>
      <c r="B28" s="50">
        <v>11510</v>
      </c>
      <c r="C28" s="50">
        <v>71800</v>
      </c>
      <c r="D28" s="33">
        <v>35066535</v>
      </c>
      <c r="E28" s="33">
        <v>10149311813</v>
      </c>
      <c r="F28" s="33">
        <v>6258854</v>
      </c>
      <c r="G28" s="33">
        <v>517930146</v>
      </c>
      <c r="H28" s="33"/>
      <c r="I28" s="33"/>
      <c r="J28" s="242"/>
      <c r="K28" s="33"/>
      <c r="L28" s="33"/>
      <c r="M28" s="42"/>
      <c r="N28" s="27">
        <v>2020</v>
      </c>
    </row>
    <row r="29" spans="1:14" s="73" customFormat="1" ht="13.5" customHeight="1">
      <c r="A29" s="18" t="s">
        <v>272</v>
      </c>
      <c r="B29" s="50">
        <v>13899</v>
      </c>
      <c r="C29" s="50">
        <v>93203</v>
      </c>
      <c r="D29" s="33">
        <v>33857739</v>
      </c>
      <c r="E29" s="33">
        <v>9887947526</v>
      </c>
      <c r="F29" s="33">
        <v>6223427</v>
      </c>
      <c r="G29" s="33">
        <v>552800031</v>
      </c>
      <c r="H29" s="33"/>
      <c r="I29" s="33"/>
      <c r="J29" s="242"/>
      <c r="K29" s="33"/>
      <c r="L29" s="33"/>
      <c r="M29" s="42"/>
      <c r="N29" s="27">
        <v>2021</v>
      </c>
    </row>
    <row r="30" spans="1:43" s="74" customFormat="1" ht="13.5" customHeight="1" thickBot="1">
      <c r="A30" s="209" t="s">
        <v>277</v>
      </c>
      <c r="B30" s="225"/>
      <c r="C30" s="225"/>
      <c r="D30" s="218">
        <v>30520421</v>
      </c>
      <c r="E30" s="218">
        <v>9733458302</v>
      </c>
      <c r="F30" s="218">
        <v>5405454</v>
      </c>
      <c r="G30" s="218">
        <v>544223146</v>
      </c>
      <c r="H30" s="218"/>
      <c r="I30" s="218"/>
      <c r="J30" s="244"/>
      <c r="K30" s="218"/>
      <c r="L30" s="218"/>
      <c r="M30" s="211"/>
      <c r="N30" s="213">
        <v>2022</v>
      </c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</row>
    <row r="31" spans="1:17" ht="13.5">
      <c r="A31" s="25"/>
      <c r="B31" s="37" t="s">
        <v>248</v>
      </c>
      <c r="C31" s="25"/>
      <c r="E31" s="37"/>
      <c r="F31" s="22"/>
      <c r="G31" s="37"/>
      <c r="I31" s="19"/>
      <c r="J31" s="245"/>
      <c r="K31" s="19"/>
      <c r="L31" s="31"/>
      <c r="M31" s="19"/>
      <c r="N31" s="19"/>
      <c r="O31" s="2"/>
      <c r="Q31" s="2"/>
    </row>
    <row r="32" spans="2:14" ht="13.5">
      <c r="B32" s="37" t="s">
        <v>249</v>
      </c>
      <c r="E32" s="19"/>
      <c r="F32" s="19"/>
      <c r="G32" s="19"/>
      <c r="I32" s="19"/>
      <c r="J32" s="246"/>
      <c r="K32" s="19"/>
      <c r="L32" s="19"/>
      <c r="M32" s="19"/>
      <c r="N32" s="19"/>
    </row>
    <row r="33" spans="5:14" ht="13.5">
      <c r="E33" s="19"/>
      <c r="F33" s="19"/>
      <c r="G33" s="19"/>
      <c r="I33" s="19"/>
      <c r="J33" s="246"/>
      <c r="K33" s="19"/>
      <c r="L33" s="19"/>
      <c r="M33" s="19"/>
      <c r="N33" s="19"/>
    </row>
    <row r="34" ht="13.5">
      <c r="B34" s="22"/>
    </row>
  </sheetData>
  <sheetProtection/>
  <mergeCells count="11">
    <mergeCell ref="A3:A5"/>
    <mergeCell ref="B5:B6"/>
    <mergeCell ref="K5:M5"/>
    <mergeCell ref="N3:N5"/>
    <mergeCell ref="H2:M4"/>
    <mergeCell ref="D2:G4"/>
    <mergeCell ref="C5:C6"/>
    <mergeCell ref="D5:E5"/>
    <mergeCell ref="F5:G5"/>
    <mergeCell ref="H5:J5"/>
    <mergeCell ref="B2:C4"/>
  </mergeCells>
  <printOptions/>
  <pageMargins left="0.75" right="0.72" top="1" bottom="1" header="0.512" footer="0.512"/>
  <pageSetup horizontalDpi="400" verticalDpi="400" orientation="portrait" paperSize="9" scale="79" r:id="rId1"/>
  <colBreaks count="1" manualBreakCount="1">
    <brk id="7" max="2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showGridLines="0" zoomScaleSheetLayoutView="9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7.375" style="0" customWidth="1"/>
    <col min="2" max="3" width="9.375" style="0" customWidth="1"/>
    <col min="4" max="4" width="9.875" style="0" customWidth="1"/>
    <col min="5" max="11" width="9.75390625" style="59" customWidth="1"/>
    <col min="12" max="12" width="10.375" style="59" customWidth="1"/>
    <col min="13" max="13" width="9.75390625" style="59" customWidth="1"/>
    <col min="14" max="14" width="10.50390625" style="59" customWidth="1"/>
    <col min="15" max="17" width="9.75390625" style="59" customWidth="1"/>
    <col min="18" max="18" width="5.75390625" style="0" customWidth="1"/>
  </cols>
  <sheetData>
    <row r="1" spans="2:4" ht="14.25" thickBot="1">
      <c r="B1" s="5"/>
      <c r="C1" s="5"/>
      <c r="D1" s="5"/>
    </row>
    <row r="2" spans="1:18" s="19" customFormat="1" ht="12" customHeight="1">
      <c r="A2" s="184"/>
      <c r="B2" s="284" t="s">
        <v>245</v>
      </c>
      <c r="C2" s="330"/>
      <c r="D2" s="337" t="s">
        <v>219</v>
      </c>
      <c r="E2" s="248"/>
      <c r="F2" s="249"/>
      <c r="G2" s="352" t="s">
        <v>238</v>
      </c>
      <c r="H2" s="352"/>
      <c r="I2" s="249"/>
      <c r="J2" s="249"/>
      <c r="K2" s="357" t="s">
        <v>186</v>
      </c>
      <c r="L2" s="358"/>
      <c r="M2" s="364" t="s">
        <v>187</v>
      </c>
      <c r="N2" s="365"/>
      <c r="O2" s="352" t="s">
        <v>188</v>
      </c>
      <c r="P2" s="352"/>
      <c r="Q2" s="352"/>
      <c r="R2" s="205"/>
    </row>
    <row r="3" spans="1:18" s="56" customFormat="1" ht="12" customHeight="1">
      <c r="A3" s="292" t="s">
        <v>150</v>
      </c>
      <c r="B3" s="285"/>
      <c r="C3" s="301"/>
      <c r="D3" s="302"/>
      <c r="E3" s="250"/>
      <c r="F3" s="251"/>
      <c r="G3" s="353"/>
      <c r="H3" s="353"/>
      <c r="I3" s="251"/>
      <c r="J3" s="251"/>
      <c r="K3" s="359"/>
      <c r="L3" s="360"/>
      <c r="M3" s="366"/>
      <c r="N3" s="367"/>
      <c r="O3" s="353"/>
      <c r="P3" s="353"/>
      <c r="Q3" s="353"/>
      <c r="R3" s="280" t="s">
        <v>2</v>
      </c>
    </row>
    <row r="4" spans="1:18" ht="12" customHeight="1">
      <c r="A4" s="292"/>
      <c r="B4" s="286"/>
      <c r="C4" s="331"/>
      <c r="D4" s="302"/>
      <c r="E4" s="252"/>
      <c r="F4" s="253"/>
      <c r="G4" s="354"/>
      <c r="H4" s="354"/>
      <c r="I4" s="253"/>
      <c r="J4" s="253"/>
      <c r="K4" s="361"/>
      <c r="L4" s="362"/>
      <c r="M4" s="368"/>
      <c r="N4" s="369"/>
      <c r="O4" s="354"/>
      <c r="P4" s="354"/>
      <c r="Q4" s="354"/>
      <c r="R4" s="280"/>
    </row>
    <row r="5" spans="1:18" ht="12" customHeight="1">
      <c r="A5" s="292"/>
      <c r="B5" s="281" t="s">
        <v>50</v>
      </c>
      <c r="C5" s="281" t="s">
        <v>51</v>
      </c>
      <c r="D5" s="302"/>
      <c r="E5" s="355" t="s">
        <v>52</v>
      </c>
      <c r="F5" s="356"/>
      <c r="G5" s="350" t="s">
        <v>134</v>
      </c>
      <c r="H5" s="351"/>
      <c r="I5" s="355" t="s">
        <v>240</v>
      </c>
      <c r="J5" s="356"/>
      <c r="K5" s="363" t="s">
        <v>54</v>
      </c>
      <c r="L5" s="363"/>
      <c r="M5" s="348" t="s">
        <v>55</v>
      </c>
      <c r="N5" s="349"/>
      <c r="O5" s="308" t="s">
        <v>145</v>
      </c>
      <c r="P5" s="355" t="s">
        <v>53</v>
      </c>
      <c r="Q5" s="370"/>
      <c r="R5" s="280"/>
    </row>
    <row r="6" spans="1:18" ht="12" customHeight="1">
      <c r="A6" s="138"/>
      <c r="B6" s="282"/>
      <c r="C6" s="282"/>
      <c r="D6" s="338"/>
      <c r="E6" s="61" t="s">
        <v>56</v>
      </c>
      <c r="F6" s="62" t="s">
        <v>57</v>
      </c>
      <c r="G6" s="61" t="s">
        <v>58</v>
      </c>
      <c r="H6" s="62" t="s">
        <v>59</v>
      </c>
      <c r="I6" s="61" t="s">
        <v>58</v>
      </c>
      <c r="J6" s="62" t="s">
        <v>59</v>
      </c>
      <c r="K6" s="61" t="s">
        <v>60</v>
      </c>
      <c r="L6" s="62" t="s">
        <v>61</v>
      </c>
      <c r="M6" s="61" t="s">
        <v>32</v>
      </c>
      <c r="N6" s="62" t="s">
        <v>62</v>
      </c>
      <c r="O6" s="324"/>
      <c r="P6" s="62" t="s">
        <v>58</v>
      </c>
      <c r="Q6" s="60" t="s">
        <v>59</v>
      </c>
      <c r="R6" s="29"/>
    </row>
    <row r="7" spans="1:18" ht="13.5">
      <c r="A7" s="206"/>
      <c r="B7" s="23" t="s">
        <v>49</v>
      </c>
      <c r="C7" s="23" t="s">
        <v>49</v>
      </c>
      <c r="D7" s="23" t="s">
        <v>49</v>
      </c>
      <c r="E7" s="63" t="s">
        <v>99</v>
      </c>
      <c r="F7" s="64" t="s">
        <v>99</v>
      </c>
      <c r="G7" s="65" t="s">
        <v>63</v>
      </c>
      <c r="H7" s="64" t="s">
        <v>63</v>
      </c>
      <c r="I7" s="65" t="s">
        <v>63</v>
      </c>
      <c r="J7" s="64" t="s">
        <v>63</v>
      </c>
      <c r="K7" s="66" t="s">
        <v>33</v>
      </c>
      <c r="L7" s="67" t="s">
        <v>33</v>
      </c>
      <c r="M7" s="65" t="s">
        <v>231</v>
      </c>
      <c r="N7" s="67" t="s">
        <v>33</v>
      </c>
      <c r="O7" s="65" t="s">
        <v>98</v>
      </c>
      <c r="P7" s="67" t="s">
        <v>33</v>
      </c>
      <c r="Q7" s="68" t="s">
        <v>33</v>
      </c>
      <c r="R7" s="39"/>
    </row>
    <row r="8" spans="1:18" ht="13.5" customHeight="1">
      <c r="A8" s="154" t="s">
        <v>101</v>
      </c>
      <c r="B8" s="33">
        <v>587906</v>
      </c>
      <c r="C8" s="33">
        <v>491212</v>
      </c>
      <c r="D8" s="33">
        <v>314067</v>
      </c>
      <c r="E8" s="50" t="s">
        <v>88</v>
      </c>
      <c r="F8" s="50" t="s">
        <v>88</v>
      </c>
      <c r="G8" s="50">
        <v>5569643</v>
      </c>
      <c r="H8" s="50">
        <v>2187335</v>
      </c>
      <c r="I8" s="50">
        <v>1124221</v>
      </c>
      <c r="J8" s="50">
        <v>39059</v>
      </c>
      <c r="K8" s="32">
        <v>8623401</v>
      </c>
      <c r="L8" s="33">
        <v>13347485</v>
      </c>
      <c r="M8" s="32">
        <v>19909</v>
      </c>
      <c r="N8" s="33">
        <v>18036207</v>
      </c>
      <c r="O8" s="69" t="s">
        <v>88</v>
      </c>
      <c r="P8" s="33">
        <v>164480</v>
      </c>
      <c r="Q8" s="51">
        <v>109620</v>
      </c>
      <c r="R8" s="12">
        <v>2000</v>
      </c>
    </row>
    <row r="9" spans="1:18" ht="13.5" customHeight="1">
      <c r="A9" s="154" t="s">
        <v>103</v>
      </c>
      <c r="B9" s="33">
        <v>585292</v>
      </c>
      <c r="C9" s="33">
        <v>492765</v>
      </c>
      <c r="D9" s="33">
        <v>301476</v>
      </c>
      <c r="E9" s="50">
        <v>477408</v>
      </c>
      <c r="F9" s="50">
        <v>467959</v>
      </c>
      <c r="G9" s="50">
        <v>5256106</v>
      </c>
      <c r="H9" s="50">
        <v>1869834</v>
      </c>
      <c r="I9" s="50">
        <v>1074509</v>
      </c>
      <c r="J9" s="50">
        <v>48695</v>
      </c>
      <c r="K9" s="32">
        <v>7390863</v>
      </c>
      <c r="L9" s="33">
        <v>13543668</v>
      </c>
      <c r="M9" s="32">
        <v>20763</v>
      </c>
      <c r="N9" s="33">
        <v>17729626</v>
      </c>
      <c r="O9" s="32">
        <v>8544</v>
      </c>
      <c r="P9" s="33">
        <v>166858</v>
      </c>
      <c r="Q9" s="51">
        <v>114379</v>
      </c>
      <c r="R9" s="12">
        <v>2001</v>
      </c>
    </row>
    <row r="10" spans="1:18" ht="13.5" customHeight="1">
      <c r="A10" s="154" t="s">
        <v>105</v>
      </c>
      <c r="B10" s="33">
        <v>592410</v>
      </c>
      <c r="C10" s="33">
        <v>485027</v>
      </c>
      <c r="D10" s="33">
        <v>281234</v>
      </c>
      <c r="E10" s="50">
        <v>478218</v>
      </c>
      <c r="F10" s="50">
        <v>473116</v>
      </c>
      <c r="G10" s="50">
        <v>5985012</v>
      </c>
      <c r="H10" s="50">
        <v>1725657</v>
      </c>
      <c r="I10" s="50">
        <v>1027797</v>
      </c>
      <c r="J10" s="50">
        <v>42704</v>
      </c>
      <c r="K10" s="32">
        <v>7559361</v>
      </c>
      <c r="L10" s="33">
        <v>13270509</v>
      </c>
      <c r="M10" s="32">
        <v>21829</v>
      </c>
      <c r="N10" s="33">
        <v>17704374</v>
      </c>
      <c r="O10" s="32">
        <v>7894</v>
      </c>
      <c r="P10" s="33">
        <v>171150</v>
      </c>
      <c r="Q10" s="51">
        <v>113247</v>
      </c>
      <c r="R10" s="12">
        <v>2002</v>
      </c>
    </row>
    <row r="11" spans="1:18" ht="13.5" customHeight="1">
      <c r="A11" s="154" t="s">
        <v>106</v>
      </c>
      <c r="B11" s="33">
        <v>600264</v>
      </c>
      <c r="C11" s="33">
        <v>474468</v>
      </c>
      <c r="D11" s="33">
        <v>262560</v>
      </c>
      <c r="E11" s="42">
        <v>490481</v>
      </c>
      <c r="F11" s="33">
        <v>488378</v>
      </c>
      <c r="G11" s="50">
        <v>6329351</v>
      </c>
      <c r="H11" s="50">
        <v>1799548</v>
      </c>
      <c r="I11" s="50">
        <v>728564</v>
      </c>
      <c r="J11" s="50">
        <v>60156</v>
      </c>
      <c r="K11" s="32">
        <v>7514015</v>
      </c>
      <c r="L11" s="33">
        <v>13190885</v>
      </c>
      <c r="M11" s="32">
        <v>21249</v>
      </c>
      <c r="N11" s="33">
        <v>17614436</v>
      </c>
      <c r="O11" s="32">
        <v>7531</v>
      </c>
      <c r="P11" s="33">
        <v>150207</v>
      </c>
      <c r="Q11" s="51">
        <v>101800</v>
      </c>
      <c r="R11" s="12">
        <v>2003</v>
      </c>
    </row>
    <row r="12" spans="1:18" ht="13.5" customHeight="1" thickBot="1">
      <c r="A12" s="207" t="s">
        <v>107</v>
      </c>
      <c r="B12" s="80">
        <v>596381</v>
      </c>
      <c r="C12" s="80">
        <v>470892</v>
      </c>
      <c r="D12" s="80">
        <v>262805</v>
      </c>
      <c r="E12" s="90">
        <v>472851</v>
      </c>
      <c r="F12" s="80">
        <v>450830</v>
      </c>
      <c r="G12" s="91">
        <v>5525538</v>
      </c>
      <c r="H12" s="91">
        <v>1629056</v>
      </c>
      <c r="I12" s="91">
        <v>562901</v>
      </c>
      <c r="J12" s="91">
        <v>18435</v>
      </c>
      <c r="K12" s="79">
        <v>7404028</v>
      </c>
      <c r="L12" s="80">
        <v>13523609</v>
      </c>
      <c r="M12" s="79">
        <v>19237</v>
      </c>
      <c r="N12" s="80">
        <v>17694003</v>
      </c>
      <c r="O12" s="79">
        <v>7338</v>
      </c>
      <c r="P12" s="80">
        <v>137550</v>
      </c>
      <c r="Q12" s="92">
        <v>102444</v>
      </c>
      <c r="R12" s="87">
        <v>2004</v>
      </c>
    </row>
    <row r="13" spans="1:18" ht="13.5" customHeight="1" thickTop="1">
      <c r="A13" s="154" t="s">
        <v>108</v>
      </c>
      <c r="B13" s="33">
        <v>619865</v>
      </c>
      <c r="C13" s="33">
        <v>500262</v>
      </c>
      <c r="D13" s="33">
        <v>260470</v>
      </c>
      <c r="E13" s="42">
        <v>483855</v>
      </c>
      <c r="F13" s="33">
        <v>468338</v>
      </c>
      <c r="G13" s="50">
        <v>5277453</v>
      </c>
      <c r="H13" s="50">
        <v>1573058</v>
      </c>
      <c r="I13" s="50">
        <v>439742</v>
      </c>
      <c r="J13" s="50">
        <v>4192</v>
      </c>
      <c r="K13" s="32">
        <v>7333834</v>
      </c>
      <c r="L13" s="33">
        <v>13662287</v>
      </c>
      <c r="M13" s="32">
        <v>19081</v>
      </c>
      <c r="N13" s="33">
        <v>18419429</v>
      </c>
      <c r="O13" s="32">
        <v>7119</v>
      </c>
      <c r="P13" s="33">
        <v>120347</v>
      </c>
      <c r="Q13" s="51">
        <v>95756</v>
      </c>
      <c r="R13" s="12">
        <v>2005</v>
      </c>
    </row>
    <row r="14" spans="1:18" ht="13.5" customHeight="1">
      <c r="A14" s="154" t="s">
        <v>109</v>
      </c>
      <c r="B14" s="33">
        <v>624005</v>
      </c>
      <c r="C14" s="33">
        <v>485801</v>
      </c>
      <c r="D14" s="33">
        <v>241081</v>
      </c>
      <c r="E14" s="42">
        <v>463296</v>
      </c>
      <c r="F14" s="33">
        <v>446392</v>
      </c>
      <c r="G14" s="50">
        <v>4712098</v>
      </c>
      <c r="H14" s="50">
        <v>1421061</v>
      </c>
      <c r="I14" s="50">
        <v>1133484</v>
      </c>
      <c r="J14" s="50">
        <v>40473</v>
      </c>
      <c r="K14" s="32">
        <v>6683879</v>
      </c>
      <c r="L14" s="33">
        <v>12522779</v>
      </c>
      <c r="M14" s="32">
        <v>19797</v>
      </c>
      <c r="N14" s="33">
        <v>17957153</v>
      </c>
      <c r="O14" s="32">
        <v>6879</v>
      </c>
      <c r="P14" s="33">
        <v>118410</v>
      </c>
      <c r="Q14" s="51">
        <v>77002</v>
      </c>
      <c r="R14" s="12">
        <v>2006</v>
      </c>
    </row>
    <row r="15" spans="1:18" ht="13.5" customHeight="1">
      <c r="A15" s="154" t="s">
        <v>110</v>
      </c>
      <c r="B15" s="33">
        <v>624712</v>
      </c>
      <c r="C15" s="33">
        <v>500085</v>
      </c>
      <c r="D15" s="33">
        <v>219450</v>
      </c>
      <c r="E15" s="42">
        <v>439856</v>
      </c>
      <c r="F15" s="33">
        <v>437386</v>
      </c>
      <c r="G15" s="50">
        <v>4028873</v>
      </c>
      <c r="H15" s="50">
        <v>1216335</v>
      </c>
      <c r="I15" s="50">
        <v>1026396</v>
      </c>
      <c r="J15" s="50">
        <v>45798</v>
      </c>
      <c r="K15" s="32">
        <v>6198762</v>
      </c>
      <c r="L15" s="33">
        <v>12231860</v>
      </c>
      <c r="M15" s="32">
        <v>19886</v>
      </c>
      <c r="N15" s="33">
        <v>18204591</v>
      </c>
      <c r="O15" s="32">
        <v>6731</v>
      </c>
      <c r="P15" s="33">
        <v>127137</v>
      </c>
      <c r="Q15" s="51">
        <v>93436</v>
      </c>
      <c r="R15" s="12">
        <v>2007</v>
      </c>
    </row>
    <row r="16" spans="1:18" ht="13.5" customHeight="1">
      <c r="A16" s="154" t="s">
        <v>111</v>
      </c>
      <c r="B16" s="33">
        <v>638268</v>
      </c>
      <c r="C16" s="33">
        <v>502263</v>
      </c>
      <c r="D16" s="33">
        <v>191694</v>
      </c>
      <c r="E16" s="42">
        <v>400960</v>
      </c>
      <c r="F16" s="33">
        <v>403541</v>
      </c>
      <c r="G16" s="50">
        <v>4270163</v>
      </c>
      <c r="H16" s="50">
        <v>951047</v>
      </c>
      <c r="I16" s="50">
        <v>179119</v>
      </c>
      <c r="J16" s="50">
        <v>21053</v>
      </c>
      <c r="K16" s="32">
        <v>6139914</v>
      </c>
      <c r="L16" s="33">
        <v>11873421</v>
      </c>
      <c r="M16" s="32">
        <v>17676</v>
      </c>
      <c r="N16" s="33">
        <v>16438646</v>
      </c>
      <c r="O16" s="32">
        <v>6532</v>
      </c>
      <c r="P16" s="33">
        <v>137624</v>
      </c>
      <c r="Q16" s="51">
        <v>92872</v>
      </c>
      <c r="R16" s="12">
        <v>2008</v>
      </c>
    </row>
    <row r="17" spans="1:18" ht="13.5" customHeight="1">
      <c r="A17" s="154" t="s">
        <v>112</v>
      </c>
      <c r="B17" s="33">
        <v>655696</v>
      </c>
      <c r="C17" s="33">
        <v>488844</v>
      </c>
      <c r="D17" s="33">
        <v>167073</v>
      </c>
      <c r="E17" s="42">
        <v>371581</v>
      </c>
      <c r="F17" s="33">
        <v>365231</v>
      </c>
      <c r="G17" s="50">
        <v>4516801</v>
      </c>
      <c r="H17" s="50">
        <v>873555</v>
      </c>
      <c r="I17" s="50">
        <v>53113</v>
      </c>
      <c r="J17" s="50">
        <v>5319</v>
      </c>
      <c r="K17" s="32">
        <v>5572384</v>
      </c>
      <c r="L17" s="33">
        <v>9436388</v>
      </c>
      <c r="M17" s="32">
        <v>17945</v>
      </c>
      <c r="N17" s="33">
        <v>16367314</v>
      </c>
      <c r="O17" s="32">
        <v>6188</v>
      </c>
      <c r="P17" s="33">
        <v>124779</v>
      </c>
      <c r="Q17" s="51">
        <v>79122</v>
      </c>
      <c r="R17" s="12">
        <v>2009</v>
      </c>
    </row>
    <row r="18" spans="1:18" ht="13.5" customHeight="1">
      <c r="A18" s="154" t="s">
        <v>113</v>
      </c>
      <c r="B18" s="33">
        <v>659776</v>
      </c>
      <c r="C18" s="33">
        <v>469909</v>
      </c>
      <c r="D18" s="33">
        <v>166780</v>
      </c>
      <c r="E18" s="42">
        <v>358223</v>
      </c>
      <c r="F18" s="33">
        <v>350928</v>
      </c>
      <c r="G18" s="50">
        <v>3116035</v>
      </c>
      <c r="H18" s="50">
        <v>744297</v>
      </c>
      <c r="I18" s="50">
        <v>54739</v>
      </c>
      <c r="J18" s="50">
        <v>3402</v>
      </c>
      <c r="K18" s="32">
        <v>5617905</v>
      </c>
      <c r="L18" s="33">
        <v>9472734</v>
      </c>
      <c r="M18" s="32">
        <v>17432</v>
      </c>
      <c r="N18" s="33">
        <v>15778377</v>
      </c>
      <c r="O18" s="32">
        <v>5842</v>
      </c>
      <c r="P18" s="33">
        <v>134223</v>
      </c>
      <c r="Q18" s="51">
        <v>80142</v>
      </c>
      <c r="R18" s="12">
        <v>2010</v>
      </c>
    </row>
    <row r="19" spans="1:18" ht="13.5" customHeight="1">
      <c r="A19" s="154" t="s">
        <v>114</v>
      </c>
      <c r="B19" s="33">
        <v>679368</v>
      </c>
      <c r="C19" s="33">
        <v>464123</v>
      </c>
      <c r="D19" s="33">
        <v>153178</v>
      </c>
      <c r="E19" s="42">
        <v>300760</v>
      </c>
      <c r="F19" s="33">
        <v>300618</v>
      </c>
      <c r="G19" s="50">
        <v>2274359</v>
      </c>
      <c r="H19" s="50">
        <v>654176</v>
      </c>
      <c r="I19" s="50">
        <v>50363</v>
      </c>
      <c r="J19" s="50">
        <v>1</v>
      </c>
      <c r="K19" s="32">
        <v>5760139</v>
      </c>
      <c r="L19" s="33">
        <v>9470374</v>
      </c>
      <c r="M19" s="32">
        <v>17620</v>
      </c>
      <c r="N19" s="33">
        <v>15606768</v>
      </c>
      <c r="O19" s="32">
        <v>5970</v>
      </c>
      <c r="P19" s="33">
        <v>124941</v>
      </c>
      <c r="Q19" s="51">
        <v>76011</v>
      </c>
      <c r="R19" s="12">
        <v>2011</v>
      </c>
    </row>
    <row r="20" spans="1:18" ht="13.5" customHeight="1">
      <c r="A20" s="154" t="s">
        <v>115</v>
      </c>
      <c r="B20" s="33">
        <v>687944</v>
      </c>
      <c r="C20" s="33">
        <v>453770</v>
      </c>
      <c r="D20" s="33">
        <v>148737</v>
      </c>
      <c r="E20" s="42">
        <v>320948</v>
      </c>
      <c r="F20" s="33">
        <v>316655</v>
      </c>
      <c r="G20" s="50">
        <v>2752280</v>
      </c>
      <c r="H20" s="50">
        <v>599072</v>
      </c>
      <c r="I20" s="50">
        <v>48440</v>
      </c>
      <c r="J20" s="50">
        <v>460</v>
      </c>
      <c r="K20" s="32">
        <v>5811577</v>
      </c>
      <c r="L20" s="33">
        <v>9727097</v>
      </c>
      <c r="M20" s="32">
        <v>16940</v>
      </c>
      <c r="N20" s="33">
        <v>15785745</v>
      </c>
      <c r="O20" s="32">
        <v>6000</v>
      </c>
      <c r="P20" s="33">
        <v>134129</v>
      </c>
      <c r="Q20" s="51">
        <v>75696</v>
      </c>
      <c r="R20" s="12">
        <v>2012</v>
      </c>
    </row>
    <row r="21" spans="1:18" ht="13.5" customHeight="1">
      <c r="A21" s="154" t="s">
        <v>116</v>
      </c>
      <c r="B21" s="33">
        <v>690962</v>
      </c>
      <c r="C21" s="33">
        <v>449627</v>
      </c>
      <c r="D21" s="33">
        <v>148496</v>
      </c>
      <c r="E21" s="42">
        <v>339248</v>
      </c>
      <c r="F21" s="33">
        <v>337586</v>
      </c>
      <c r="G21" s="50">
        <v>2161769</v>
      </c>
      <c r="H21" s="50">
        <v>587373</v>
      </c>
      <c r="I21" s="50">
        <v>50160</v>
      </c>
      <c r="J21" s="122">
        <v>0</v>
      </c>
      <c r="K21" s="32">
        <v>5463301</v>
      </c>
      <c r="L21" s="33">
        <v>10061542</v>
      </c>
      <c r="M21" s="32">
        <v>15293</v>
      </c>
      <c r="N21" s="33">
        <v>15970897</v>
      </c>
      <c r="O21" s="32">
        <v>5592</v>
      </c>
      <c r="P21" s="33">
        <v>127452</v>
      </c>
      <c r="Q21" s="51">
        <v>79947</v>
      </c>
      <c r="R21" s="12">
        <v>2013</v>
      </c>
    </row>
    <row r="22" spans="1:18" ht="13.5" customHeight="1">
      <c r="A22" s="154" t="s">
        <v>117</v>
      </c>
      <c r="B22" s="33">
        <v>700818</v>
      </c>
      <c r="C22" s="33">
        <v>446426</v>
      </c>
      <c r="D22" s="33">
        <v>148796</v>
      </c>
      <c r="E22" s="42">
        <v>340495</v>
      </c>
      <c r="F22" s="33">
        <v>340112</v>
      </c>
      <c r="G22" s="69">
        <v>2004233</v>
      </c>
      <c r="H22" s="50">
        <v>571835</v>
      </c>
      <c r="I22" s="69">
        <v>50591</v>
      </c>
      <c r="J22" s="122">
        <v>0</v>
      </c>
      <c r="K22" s="32">
        <v>5637675</v>
      </c>
      <c r="L22" s="33">
        <v>9827429</v>
      </c>
      <c r="M22" s="32">
        <v>15601</v>
      </c>
      <c r="N22" s="33">
        <v>17117729</v>
      </c>
      <c r="O22" s="32">
        <v>5395</v>
      </c>
      <c r="P22" s="33">
        <v>123532</v>
      </c>
      <c r="Q22" s="51">
        <v>87239</v>
      </c>
      <c r="R22" s="12">
        <v>2014</v>
      </c>
    </row>
    <row r="23" spans="1:18" ht="13.5" customHeight="1">
      <c r="A23" s="154" t="s">
        <v>118</v>
      </c>
      <c r="B23" s="33">
        <v>709655</v>
      </c>
      <c r="C23" s="33">
        <v>443733</v>
      </c>
      <c r="D23" s="33">
        <v>139837</v>
      </c>
      <c r="E23" s="42">
        <v>346164</v>
      </c>
      <c r="F23" s="33">
        <v>339347</v>
      </c>
      <c r="G23" s="32">
        <v>1936654</v>
      </c>
      <c r="H23" s="33">
        <v>516836</v>
      </c>
      <c r="I23" s="32">
        <v>56444</v>
      </c>
      <c r="J23" s="123">
        <v>0</v>
      </c>
      <c r="K23" s="32">
        <v>5634332</v>
      </c>
      <c r="L23" s="33">
        <v>9334307</v>
      </c>
      <c r="M23" s="32">
        <v>16261</v>
      </c>
      <c r="N23" s="33">
        <v>16758416</v>
      </c>
      <c r="O23" s="32">
        <v>5157</v>
      </c>
      <c r="P23" s="33">
        <v>117380</v>
      </c>
      <c r="Q23" s="51">
        <v>78050</v>
      </c>
      <c r="R23" s="12">
        <v>2015</v>
      </c>
    </row>
    <row r="24" spans="1:18" s="152" customFormat="1" ht="13.5" customHeight="1">
      <c r="A24" s="154" t="s">
        <v>119</v>
      </c>
      <c r="B24" s="33">
        <v>725369</v>
      </c>
      <c r="C24" s="33">
        <v>441413</v>
      </c>
      <c r="D24" s="33">
        <v>131972</v>
      </c>
      <c r="E24" s="33">
        <v>358377</v>
      </c>
      <c r="F24" s="33">
        <v>357360</v>
      </c>
      <c r="G24" s="33">
        <v>2148991</v>
      </c>
      <c r="H24" s="33">
        <v>494863</v>
      </c>
      <c r="I24" s="33">
        <v>56788</v>
      </c>
      <c r="J24" s="123">
        <v>0</v>
      </c>
      <c r="K24" s="33">
        <v>5702868</v>
      </c>
      <c r="L24" s="33">
        <v>10009141</v>
      </c>
      <c r="M24" s="33">
        <v>11278</v>
      </c>
      <c r="N24" s="33">
        <v>17412042</v>
      </c>
      <c r="O24" s="33">
        <v>3793</v>
      </c>
      <c r="P24" s="33">
        <v>97502</v>
      </c>
      <c r="Q24" s="33">
        <v>66714</v>
      </c>
      <c r="R24" s="27">
        <v>2016</v>
      </c>
    </row>
    <row r="25" spans="1:18" s="152" customFormat="1" ht="13.5" customHeight="1">
      <c r="A25" s="154" t="s">
        <v>160</v>
      </c>
      <c r="B25" s="33">
        <v>733914</v>
      </c>
      <c r="C25" s="33">
        <v>441474</v>
      </c>
      <c r="D25" s="33">
        <v>125153</v>
      </c>
      <c r="E25" s="33">
        <v>369424</v>
      </c>
      <c r="F25" s="33">
        <v>372855</v>
      </c>
      <c r="G25" s="33">
        <v>1968812</v>
      </c>
      <c r="H25" s="33">
        <v>426131</v>
      </c>
      <c r="I25" s="33">
        <v>58562</v>
      </c>
      <c r="J25" s="123">
        <v>0</v>
      </c>
      <c r="K25" s="33">
        <v>5723687</v>
      </c>
      <c r="L25" s="33">
        <v>10089401</v>
      </c>
      <c r="M25" s="33">
        <v>10782</v>
      </c>
      <c r="N25" s="33">
        <v>17966824</v>
      </c>
      <c r="O25" s="33">
        <v>4152</v>
      </c>
      <c r="P25" s="33">
        <v>105425</v>
      </c>
      <c r="Q25" s="33">
        <v>78141</v>
      </c>
      <c r="R25" s="27">
        <v>2017</v>
      </c>
    </row>
    <row r="26" spans="1:18" s="152" customFormat="1" ht="13.5" customHeight="1">
      <c r="A26" s="154" t="s">
        <v>243</v>
      </c>
      <c r="B26" s="33">
        <v>743414</v>
      </c>
      <c r="C26" s="33">
        <v>448583</v>
      </c>
      <c r="D26" s="33">
        <v>126563</v>
      </c>
      <c r="E26" s="33">
        <v>386495</v>
      </c>
      <c r="F26" s="33">
        <v>388524</v>
      </c>
      <c r="G26" s="33">
        <v>1913938</v>
      </c>
      <c r="H26" s="33">
        <v>475805</v>
      </c>
      <c r="I26" s="33">
        <v>71476</v>
      </c>
      <c r="J26" s="123">
        <v>0</v>
      </c>
      <c r="K26" s="33">
        <v>5301187</v>
      </c>
      <c r="L26" s="33">
        <v>9657084</v>
      </c>
      <c r="M26" s="33">
        <v>10580</v>
      </c>
      <c r="N26" s="33">
        <v>18069065</v>
      </c>
      <c r="O26" s="33">
        <v>4041</v>
      </c>
      <c r="P26" s="33">
        <v>101702</v>
      </c>
      <c r="Q26" s="33">
        <v>78518</v>
      </c>
      <c r="R26" s="27">
        <v>2018</v>
      </c>
    </row>
    <row r="27" spans="1:18" s="73" customFormat="1" ht="13.5" customHeight="1">
      <c r="A27" s="154" t="s">
        <v>266</v>
      </c>
      <c r="B27" s="33">
        <v>751626</v>
      </c>
      <c r="C27" s="33">
        <v>432735</v>
      </c>
      <c r="D27" s="33">
        <v>124663</v>
      </c>
      <c r="E27" s="33">
        <v>432198</v>
      </c>
      <c r="F27" s="33">
        <v>434772</v>
      </c>
      <c r="G27" s="33">
        <v>1738182</v>
      </c>
      <c r="H27" s="33">
        <v>437677</v>
      </c>
      <c r="I27" s="33">
        <v>72893</v>
      </c>
      <c r="J27" s="123">
        <v>0</v>
      </c>
      <c r="K27" s="33">
        <v>5193155</v>
      </c>
      <c r="L27" s="33">
        <v>9878657</v>
      </c>
      <c r="M27" s="33">
        <v>8222</v>
      </c>
      <c r="N27" s="33">
        <v>17185871</v>
      </c>
      <c r="O27" s="33">
        <v>3885</v>
      </c>
      <c r="P27" s="33">
        <v>96376</v>
      </c>
      <c r="Q27" s="33">
        <v>76447</v>
      </c>
      <c r="R27" s="27">
        <v>2019</v>
      </c>
    </row>
    <row r="28" spans="1:18" s="73" customFormat="1" ht="13.5" customHeight="1">
      <c r="A28" s="154" t="s">
        <v>270</v>
      </c>
      <c r="B28" s="33">
        <v>826337</v>
      </c>
      <c r="C28" s="33">
        <v>456324</v>
      </c>
      <c r="D28" s="33">
        <v>116402</v>
      </c>
      <c r="E28" s="33">
        <v>212586</v>
      </c>
      <c r="F28" s="33">
        <v>216942</v>
      </c>
      <c r="G28" s="33">
        <v>1066516</v>
      </c>
      <c r="H28" s="33">
        <v>265069</v>
      </c>
      <c r="I28" s="33">
        <v>50924</v>
      </c>
      <c r="J28" s="123">
        <v>0</v>
      </c>
      <c r="K28" s="33">
        <v>5120341</v>
      </c>
      <c r="L28" s="33">
        <v>9330120</v>
      </c>
      <c r="M28" s="33">
        <v>7705</v>
      </c>
      <c r="N28" s="33">
        <v>16370486</v>
      </c>
      <c r="O28" s="33">
        <v>2189</v>
      </c>
      <c r="P28" s="33">
        <v>88945</v>
      </c>
      <c r="Q28" s="33">
        <v>68446</v>
      </c>
      <c r="R28" s="27">
        <v>2020</v>
      </c>
    </row>
    <row r="29" spans="1:18" s="73" customFormat="1" ht="13.5" customHeight="1">
      <c r="A29" s="154" t="s">
        <v>272</v>
      </c>
      <c r="B29" s="33">
        <v>844664</v>
      </c>
      <c r="C29" s="33">
        <v>451331</v>
      </c>
      <c r="D29" s="33">
        <v>110521</v>
      </c>
      <c r="E29" s="33">
        <v>195598</v>
      </c>
      <c r="F29" s="33">
        <v>198871</v>
      </c>
      <c r="G29" s="33">
        <v>741657</v>
      </c>
      <c r="H29" s="33">
        <v>229763</v>
      </c>
      <c r="I29" s="33">
        <v>29717</v>
      </c>
      <c r="J29" s="123">
        <v>0</v>
      </c>
      <c r="K29" s="33">
        <v>4976858</v>
      </c>
      <c r="L29" s="33">
        <v>9054123</v>
      </c>
      <c r="M29" s="33">
        <v>7430</v>
      </c>
      <c r="N29" s="33">
        <v>15821802</v>
      </c>
      <c r="O29" s="33">
        <v>1864</v>
      </c>
      <c r="P29" s="33">
        <v>90774</v>
      </c>
      <c r="Q29" s="33">
        <v>66281</v>
      </c>
      <c r="R29" s="27">
        <v>2021</v>
      </c>
    </row>
    <row r="30" spans="1:18" s="73" customFormat="1" ht="13.5" customHeight="1" thickBot="1">
      <c r="A30" s="217" t="s">
        <v>277</v>
      </c>
      <c r="B30" s="218"/>
      <c r="C30" s="218"/>
      <c r="D30" s="218"/>
      <c r="E30" s="218">
        <v>315035</v>
      </c>
      <c r="F30" s="218">
        <v>313432</v>
      </c>
      <c r="G30" s="218">
        <v>1187965</v>
      </c>
      <c r="H30" s="218">
        <v>250404</v>
      </c>
      <c r="I30" s="218">
        <v>33357</v>
      </c>
      <c r="J30" s="235">
        <v>0</v>
      </c>
      <c r="K30" s="218"/>
      <c r="L30" s="218"/>
      <c r="M30" s="218"/>
      <c r="N30" s="218"/>
      <c r="O30" s="218"/>
      <c r="P30" s="218"/>
      <c r="Q30" s="218"/>
      <c r="R30" s="213">
        <v>2022</v>
      </c>
    </row>
    <row r="31" spans="2:18" ht="13.5">
      <c r="B31" s="22" t="s">
        <v>247</v>
      </c>
      <c r="D31" s="22"/>
      <c r="E31" s="43"/>
      <c r="F31" s="43"/>
      <c r="G31" s="43"/>
      <c r="H31" s="43"/>
      <c r="I31" s="43"/>
      <c r="K31" s="43"/>
      <c r="L31" s="43"/>
      <c r="M31" s="43"/>
      <c r="N31" s="43"/>
      <c r="O31" s="43"/>
      <c r="P31" s="43"/>
      <c r="Q31" s="43"/>
      <c r="R31" s="19"/>
    </row>
    <row r="32" spans="2:4" ht="13.5">
      <c r="B32" s="19"/>
      <c r="C32" s="19"/>
      <c r="D32" s="19"/>
    </row>
    <row r="33" spans="5:6" ht="13.5">
      <c r="E33"/>
      <c r="F33"/>
    </row>
  </sheetData>
  <sheetProtection/>
  <mergeCells count="17">
    <mergeCell ref="A3:A5"/>
    <mergeCell ref="R3:R5"/>
    <mergeCell ref="O2:Q4"/>
    <mergeCell ref="K2:L4"/>
    <mergeCell ref="E5:F5"/>
    <mergeCell ref="K5:L5"/>
    <mergeCell ref="M2:N4"/>
    <mergeCell ref="P5:Q5"/>
    <mergeCell ref="D2:D6"/>
    <mergeCell ref="B2:C4"/>
    <mergeCell ref="B5:B6"/>
    <mergeCell ref="C5:C6"/>
    <mergeCell ref="O5:O6"/>
    <mergeCell ref="M5:N5"/>
    <mergeCell ref="G5:H5"/>
    <mergeCell ref="G2:H4"/>
    <mergeCell ref="I5:J5"/>
  </mergeCells>
  <printOptions/>
  <pageMargins left="0.87" right="0.66" top="1" bottom="1" header="0.512" footer="0.512"/>
  <pageSetup horizontalDpi="400" verticalDpi="400" orientation="portrait" paperSize="9" r:id="rId1"/>
  <colBreaks count="1" manualBreakCount="1">
    <brk id="10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R35"/>
  <sheetViews>
    <sheetView showGridLines="0" zoomScaleSheetLayoutView="9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7.375" style="0" customWidth="1"/>
    <col min="2" max="2" width="11.25390625" style="0" customWidth="1"/>
    <col min="3" max="3" width="10.00390625" style="0" customWidth="1"/>
    <col min="4" max="5" width="11.25390625" style="0" customWidth="1"/>
    <col min="6" max="9" width="10.00390625" style="0" customWidth="1"/>
    <col min="10" max="15" width="11.875" style="0" customWidth="1"/>
    <col min="16" max="16" width="5.625" style="0" customWidth="1"/>
  </cols>
  <sheetData>
    <row r="1" ht="14.25" thickBot="1">
      <c r="S1" s="2"/>
    </row>
    <row r="2" spans="1:16" s="19" customFormat="1" ht="12" customHeight="1">
      <c r="A2" s="185"/>
      <c r="B2" s="372" t="s">
        <v>191</v>
      </c>
      <c r="C2" s="373"/>
      <c r="D2" s="337" t="s">
        <v>196</v>
      </c>
      <c r="E2" s="337" t="s">
        <v>192</v>
      </c>
      <c r="F2" s="337" t="s">
        <v>267</v>
      </c>
      <c r="G2" s="342" t="s">
        <v>195</v>
      </c>
      <c r="H2" s="284"/>
      <c r="I2" s="330"/>
      <c r="J2" s="342" t="s">
        <v>193</v>
      </c>
      <c r="K2" s="330"/>
      <c r="L2" s="284" t="s">
        <v>194</v>
      </c>
      <c r="M2" s="284"/>
      <c r="N2" s="303" t="s">
        <v>211</v>
      </c>
      <c r="O2" s="304"/>
      <c r="P2" s="205"/>
    </row>
    <row r="3" spans="1:19" s="19" customFormat="1" ht="12" customHeight="1">
      <c r="A3" s="292" t="s">
        <v>150</v>
      </c>
      <c r="B3" s="281" t="s">
        <v>189</v>
      </c>
      <c r="C3" s="287" t="s">
        <v>190</v>
      </c>
      <c r="D3" s="302"/>
      <c r="E3" s="302"/>
      <c r="F3" s="302"/>
      <c r="G3" s="343"/>
      <c r="H3" s="285"/>
      <c r="I3" s="301"/>
      <c r="J3" s="343"/>
      <c r="K3" s="301"/>
      <c r="L3" s="285"/>
      <c r="M3" s="285"/>
      <c r="N3" s="305"/>
      <c r="O3" s="306"/>
      <c r="P3" s="280" t="s">
        <v>2</v>
      </c>
      <c r="S3" s="22"/>
    </row>
    <row r="4" spans="1:16" s="19" customFormat="1" ht="12" customHeight="1">
      <c r="A4" s="292"/>
      <c r="B4" s="283"/>
      <c r="C4" s="305"/>
      <c r="D4" s="302"/>
      <c r="E4" s="302"/>
      <c r="F4" s="302"/>
      <c r="G4" s="344"/>
      <c r="H4" s="286"/>
      <c r="I4" s="331"/>
      <c r="J4" s="344"/>
      <c r="K4" s="331"/>
      <c r="L4" s="286"/>
      <c r="M4" s="286"/>
      <c r="N4" s="288"/>
      <c r="O4" s="307"/>
      <c r="P4" s="280"/>
    </row>
    <row r="5" spans="1:16" s="19" customFormat="1" ht="12" customHeight="1">
      <c r="A5" s="292"/>
      <c r="B5" s="283"/>
      <c r="C5" s="305"/>
      <c r="D5" s="302"/>
      <c r="E5" s="302"/>
      <c r="F5" s="302"/>
      <c r="G5" s="374" t="s">
        <v>158</v>
      </c>
      <c r="H5" s="329" t="s">
        <v>163</v>
      </c>
      <c r="I5" s="329" t="s">
        <v>39</v>
      </c>
      <c r="J5" s="329" t="s">
        <v>136</v>
      </c>
      <c r="K5" s="329" t="s">
        <v>66</v>
      </c>
      <c r="L5" s="329" t="s">
        <v>136</v>
      </c>
      <c r="M5" s="371" t="s">
        <v>66</v>
      </c>
      <c r="N5" s="329" t="s">
        <v>136</v>
      </c>
      <c r="O5" s="371" t="s">
        <v>66</v>
      </c>
      <c r="P5" s="280"/>
    </row>
    <row r="6" spans="1:16" ht="12" customHeight="1">
      <c r="A6" s="169"/>
      <c r="B6" s="282"/>
      <c r="C6" s="288"/>
      <c r="D6" s="338"/>
      <c r="E6" s="338"/>
      <c r="F6" s="338"/>
      <c r="G6" s="374"/>
      <c r="H6" s="329"/>
      <c r="I6" s="329"/>
      <c r="J6" s="329"/>
      <c r="K6" s="329"/>
      <c r="L6" s="329"/>
      <c r="M6" s="371"/>
      <c r="N6" s="329"/>
      <c r="O6" s="371"/>
      <c r="P6" s="29"/>
    </row>
    <row r="7" spans="1:19" ht="13.5">
      <c r="A7" s="17"/>
      <c r="B7" s="23" t="s">
        <v>86</v>
      </c>
      <c r="C7" s="25" t="s">
        <v>135</v>
      </c>
      <c r="D7" s="23" t="s">
        <v>100</v>
      </c>
      <c r="E7" s="23" t="s">
        <v>100</v>
      </c>
      <c r="F7" s="23" t="s">
        <v>64</v>
      </c>
      <c r="G7" s="25" t="s">
        <v>42</v>
      </c>
      <c r="H7" s="26" t="s">
        <v>137</v>
      </c>
      <c r="I7" s="26" t="s">
        <v>6</v>
      </c>
      <c r="J7" s="25" t="s">
        <v>232</v>
      </c>
      <c r="K7" s="26" t="s">
        <v>99</v>
      </c>
      <c r="L7" s="26" t="s">
        <v>232</v>
      </c>
      <c r="M7" s="25" t="s">
        <v>99</v>
      </c>
      <c r="N7" s="26" t="s">
        <v>232</v>
      </c>
      <c r="O7" s="25" t="s">
        <v>99</v>
      </c>
      <c r="P7" s="28"/>
      <c r="S7" s="2"/>
    </row>
    <row r="8" spans="1:20" ht="13.5" customHeight="1">
      <c r="A8" s="18" t="s">
        <v>101</v>
      </c>
      <c r="B8" s="124">
        <v>4657.6</v>
      </c>
      <c r="C8" s="47">
        <v>8182631</v>
      </c>
      <c r="D8" s="23">
        <v>695</v>
      </c>
      <c r="E8" s="30">
        <v>138364</v>
      </c>
      <c r="F8" s="30">
        <v>4199463</v>
      </c>
      <c r="G8" s="48">
        <v>931628</v>
      </c>
      <c r="H8" s="47">
        <v>26897</v>
      </c>
      <c r="I8" s="124">
        <v>99.57547</v>
      </c>
      <c r="J8" s="48" t="s">
        <v>88</v>
      </c>
      <c r="K8" s="47" t="s">
        <v>88</v>
      </c>
      <c r="L8" s="98">
        <v>0</v>
      </c>
      <c r="M8" s="142">
        <v>0</v>
      </c>
      <c r="N8" s="98">
        <v>0</v>
      </c>
      <c r="O8" s="142">
        <v>0</v>
      </c>
      <c r="P8" s="27">
        <v>2000</v>
      </c>
      <c r="S8" s="2"/>
      <c r="T8" s="2"/>
    </row>
    <row r="9" spans="1:20" ht="13.5" customHeight="1">
      <c r="A9" s="18" t="s">
        <v>103</v>
      </c>
      <c r="B9" s="124">
        <v>3382.4</v>
      </c>
      <c r="C9" s="47">
        <v>8443812</v>
      </c>
      <c r="D9" s="23">
        <v>699</v>
      </c>
      <c r="E9" s="30">
        <v>139369</v>
      </c>
      <c r="F9" s="30">
        <v>4241985</v>
      </c>
      <c r="G9" s="48">
        <v>937887</v>
      </c>
      <c r="H9" s="47">
        <v>26224</v>
      </c>
      <c r="I9" s="124">
        <v>99.57752</v>
      </c>
      <c r="J9" s="48">
        <v>29</v>
      </c>
      <c r="K9" s="47">
        <v>1697</v>
      </c>
      <c r="L9" s="98">
        <v>0</v>
      </c>
      <c r="M9" s="142">
        <v>0</v>
      </c>
      <c r="N9" s="98">
        <v>0</v>
      </c>
      <c r="O9" s="142">
        <v>0</v>
      </c>
      <c r="P9" s="27">
        <v>2001</v>
      </c>
      <c r="S9" s="2"/>
      <c r="T9" s="2"/>
    </row>
    <row r="10" spans="1:20" ht="13.5" customHeight="1">
      <c r="A10" s="18" t="s">
        <v>105</v>
      </c>
      <c r="B10" s="124">
        <v>4003.2</v>
      </c>
      <c r="C10" s="47">
        <v>7654326</v>
      </c>
      <c r="D10" s="23">
        <v>697</v>
      </c>
      <c r="E10" s="30">
        <v>140001</v>
      </c>
      <c r="F10" s="30">
        <v>4330506</v>
      </c>
      <c r="G10" s="48">
        <v>947835</v>
      </c>
      <c r="H10" s="47">
        <v>25631</v>
      </c>
      <c r="I10" s="124">
        <v>99.62376</v>
      </c>
      <c r="J10" s="48">
        <v>29</v>
      </c>
      <c r="K10" s="47">
        <v>1744</v>
      </c>
      <c r="L10" s="98">
        <v>0</v>
      </c>
      <c r="M10" s="142">
        <v>0</v>
      </c>
      <c r="N10" s="98">
        <v>0</v>
      </c>
      <c r="O10" s="142">
        <v>0</v>
      </c>
      <c r="P10" s="27">
        <v>2002</v>
      </c>
      <c r="S10" s="2"/>
      <c r="T10" s="2"/>
    </row>
    <row r="11" spans="1:20" ht="13.5" customHeight="1">
      <c r="A11" s="18" t="s">
        <v>106</v>
      </c>
      <c r="B11" s="124">
        <v>3631.9</v>
      </c>
      <c r="C11" s="47">
        <v>7189159</v>
      </c>
      <c r="D11" s="23">
        <v>696</v>
      </c>
      <c r="E11" s="30">
        <v>140044</v>
      </c>
      <c r="F11" s="30">
        <v>4227553</v>
      </c>
      <c r="G11" s="48">
        <v>963344</v>
      </c>
      <c r="H11" s="47">
        <v>25450</v>
      </c>
      <c r="I11" s="124">
        <v>99.67691</v>
      </c>
      <c r="J11" s="48">
        <v>28</v>
      </c>
      <c r="K11" s="47">
        <v>1772</v>
      </c>
      <c r="L11" s="98">
        <v>0</v>
      </c>
      <c r="M11" s="142">
        <v>0</v>
      </c>
      <c r="N11" s="98">
        <v>0</v>
      </c>
      <c r="O11" s="142">
        <v>0</v>
      </c>
      <c r="P11" s="27">
        <v>2003</v>
      </c>
      <c r="S11" s="2"/>
      <c r="T11" s="2"/>
    </row>
    <row r="12" spans="1:20" ht="13.5" customHeight="1" thickBot="1">
      <c r="A12" s="77" t="s">
        <v>107</v>
      </c>
      <c r="B12" s="125">
        <v>4588.4</v>
      </c>
      <c r="C12" s="88">
        <v>6917095</v>
      </c>
      <c r="D12" s="85">
        <v>704</v>
      </c>
      <c r="E12" s="83">
        <v>140454</v>
      </c>
      <c r="F12" s="83">
        <v>4110917</v>
      </c>
      <c r="G12" s="89">
        <v>968405</v>
      </c>
      <c r="H12" s="88">
        <v>25247</v>
      </c>
      <c r="I12" s="125">
        <v>99.68316</v>
      </c>
      <c r="J12" s="89">
        <v>28</v>
      </c>
      <c r="K12" s="88">
        <v>1794</v>
      </c>
      <c r="L12" s="99">
        <v>0</v>
      </c>
      <c r="M12" s="143">
        <v>0</v>
      </c>
      <c r="N12" s="99">
        <v>0</v>
      </c>
      <c r="O12" s="143">
        <v>0</v>
      </c>
      <c r="P12" s="82">
        <v>2004</v>
      </c>
      <c r="S12" s="2"/>
      <c r="T12" s="2"/>
    </row>
    <row r="13" spans="1:20" ht="13.5" customHeight="1" thickTop="1">
      <c r="A13" s="18" t="s">
        <v>108</v>
      </c>
      <c r="B13" s="124">
        <v>4534.9</v>
      </c>
      <c r="C13" s="47">
        <v>6378155</v>
      </c>
      <c r="D13" s="23">
        <v>639</v>
      </c>
      <c r="E13" s="30">
        <v>138946</v>
      </c>
      <c r="F13" s="30">
        <v>4059996</v>
      </c>
      <c r="G13" s="31">
        <v>989216</v>
      </c>
      <c r="H13" s="30">
        <v>25000</v>
      </c>
      <c r="I13" s="134">
        <v>99.94744</v>
      </c>
      <c r="J13" s="31">
        <v>28</v>
      </c>
      <c r="K13" s="30">
        <v>1823</v>
      </c>
      <c r="L13" s="98">
        <v>0</v>
      </c>
      <c r="M13" s="142">
        <v>0</v>
      </c>
      <c r="N13" s="98">
        <v>0</v>
      </c>
      <c r="O13" s="142">
        <v>0</v>
      </c>
      <c r="P13" s="27">
        <v>2005</v>
      </c>
      <c r="S13" s="2"/>
      <c r="T13" s="2"/>
    </row>
    <row r="14" spans="1:20" ht="13.5" customHeight="1">
      <c r="A14" s="18" t="s">
        <v>109</v>
      </c>
      <c r="B14" s="124">
        <v>4566</v>
      </c>
      <c r="C14" s="47">
        <v>6101088</v>
      </c>
      <c r="D14" s="23">
        <v>631</v>
      </c>
      <c r="E14" s="30">
        <v>138071</v>
      </c>
      <c r="F14" s="30">
        <v>3984220</v>
      </c>
      <c r="G14" s="31">
        <v>1004204</v>
      </c>
      <c r="H14" s="30">
        <v>24530</v>
      </c>
      <c r="I14" s="134">
        <v>99.93996</v>
      </c>
      <c r="J14" s="31">
        <v>28</v>
      </c>
      <c r="K14" s="30">
        <v>1857</v>
      </c>
      <c r="L14" s="98">
        <v>0</v>
      </c>
      <c r="M14" s="142">
        <v>0</v>
      </c>
      <c r="N14" s="98">
        <v>0</v>
      </c>
      <c r="O14" s="142">
        <v>0</v>
      </c>
      <c r="P14" s="27">
        <v>2006</v>
      </c>
      <c r="S14" s="2"/>
      <c r="T14" s="2"/>
    </row>
    <row r="15" spans="1:20" ht="13.5" customHeight="1">
      <c r="A15" s="18" t="s">
        <v>110</v>
      </c>
      <c r="B15" s="124">
        <v>4271.5</v>
      </c>
      <c r="C15" s="47">
        <v>5991913</v>
      </c>
      <c r="D15" s="23">
        <v>634</v>
      </c>
      <c r="E15" s="30">
        <v>137615</v>
      </c>
      <c r="F15" s="30">
        <v>3765245</v>
      </c>
      <c r="G15" s="31">
        <v>1011879</v>
      </c>
      <c r="H15" s="30">
        <v>24262</v>
      </c>
      <c r="I15" s="134">
        <v>99.93937</v>
      </c>
      <c r="J15" s="31">
        <v>28</v>
      </c>
      <c r="K15" s="30">
        <v>1839</v>
      </c>
      <c r="L15" s="98">
        <v>0</v>
      </c>
      <c r="M15" s="142">
        <v>0</v>
      </c>
      <c r="N15" s="98">
        <v>0</v>
      </c>
      <c r="O15" s="142">
        <v>0</v>
      </c>
      <c r="P15" s="27">
        <v>2007</v>
      </c>
      <c r="S15" s="2"/>
      <c r="T15" s="2"/>
    </row>
    <row r="16" spans="1:20" ht="13.5" customHeight="1">
      <c r="A16" s="18" t="s">
        <v>111</v>
      </c>
      <c r="B16" s="124">
        <v>3716.8</v>
      </c>
      <c r="C16" s="47">
        <v>5838019</v>
      </c>
      <c r="D16" s="23">
        <v>621</v>
      </c>
      <c r="E16" s="30">
        <v>134967</v>
      </c>
      <c r="F16" s="30">
        <v>3531280</v>
      </c>
      <c r="G16" s="31">
        <v>1012318</v>
      </c>
      <c r="H16" s="30">
        <v>23669</v>
      </c>
      <c r="I16" s="134">
        <v>99.95339</v>
      </c>
      <c r="J16" s="31">
        <v>28</v>
      </c>
      <c r="K16" s="30">
        <v>1801</v>
      </c>
      <c r="L16" s="98">
        <v>0</v>
      </c>
      <c r="M16" s="142">
        <v>0</v>
      </c>
      <c r="N16" s="98">
        <v>0</v>
      </c>
      <c r="O16" s="142">
        <v>0</v>
      </c>
      <c r="P16" s="27">
        <v>2008</v>
      </c>
      <c r="S16" s="2"/>
      <c r="T16" s="2"/>
    </row>
    <row r="17" spans="1:20" ht="13.5" customHeight="1">
      <c r="A17" s="18" t="s">
        <v>112</v>
      </c>
      <c r="B17" s="124">
        <v>3071.4</v>
      </c>
      <c r="C17" s="47">
        <v>5505645</v>
      </c>
      <c r="D17" s="23">
        <v>584</v>
      </c>
      <c r="E17" s="30">
        <v>134137</v>
      </c>
      <c r="F17" s="30">
        <v>3320550</v>
      </c>
      <c r="G17" s="31">
        <v>1015332</v>
      </c>
      <c r="H17" s="30">
        <v>23578</v>
      </c>
      <c r="I17" s="134">
        <v>99.95127</v>
      </c>
      <c r="J17" s="31">
        <v>28</v>
      </c>
      <c r="K17" s="30">
        <v>1749</v>
      </c>
      <c r="L17" s="98">
        <v>0</v>
      </c>
      <c r="M17" s="142">
        <v>0</v>
      </c>
      <c r="N17" s="98">
        <v>0</v>
      </c>
      <c r="O17" s="142">
        <v>0</v>
      </c>
      <c r="P17" s="27">
        <v>2009</v>
      </c>
      <c r="S17" s="2"/>
      <c r="T17" s="2"/>
    </row>
    <row r="18" spans="1:20" ht="13.5" customHeight="1">
      <c r="A18" s="18" t="s">
        <v>113</v>
      </c>
      <c r="B18" s="124">
        <v>2812.7</v>
      </c>
      <c r="C18" s="47">
        <v>5638430</v>
      </c>
      <c r="D18" s="23">
        <v>562</v>
      </c>
      <c r="E18" s="30">
        <v>133780</v>
      </c>
      <c r="F18" s="30">
        <v>3104341</v>
      </c>
      <c r="G18" s="31">
        <v>1018407</v>
      </c>
      <c r="H18" s="30">
        <v>23302</v>
      </c>
      <c r="I18" s="134">
        <v>99.95466</v>
      </c>
      <c r="J18" s="31">
        <v>28</v>
      </c>
      <c r="K18" s="30">
        <v>1736</v>
      </c>
      <c r="L18" s="98">
        <v>0</v>
      </c>
      <c r="M18" s="142">
        <v>0</v>
      </c>
      <c r="N18" s="98">
        <v>0</v>
      </c>
      <c r="O18" s="142">
        <v>0</v>
      </c>
      <c r="P18" s="27">
        <v>2010</v>
      </c>
      <c r="S18" s="2"/>
      <c r="T18" s="2"/>
    </row>
    <row r="19" spans="1:20" ht="13.5" customHeight="1">
      <c r="A19" s="18" t="s">
        <v>114</v>
      </c>
      <c r="B19" s="124">
        <v>2744.4</v>
      </c>
      <c r="C19" s="47">
        <v>5685663</v>
      </c>
      <c r="D19" s="23">
        <v>541</v>
      </c>
      <c r="E19" s="30">
        <v>134358</v>
      </c>
      <c r="F19" s="30">
        <v>2982414</v>
      </c>
      <c r="G19" s="31">
        <v>1021583</v>
      </c>
      <c r="H19" s="30">
        <v>23357</v>
      </c>
      <c r="I19" s="134">
        <v>99.95312</v>
      </c>
      <c r="J19" s="31">
        <v>28</v>
      </c>
      <c r="K19" s="30">
        <v>1716</v>
      </c>
      <c r="L19" s="98">
        <v>0</v>
      </c>
      <c r="M19" s="142">
        <v>0</v>
      </c>
      <c r="N19" s="98">
        <v>0</v>
      </c>
      <c r="O19" s="142">
        <v>0</v>
      </c>
      <c r="P19" s="27">
        <v>2011</v>
      </c>
      <c r="S19" s="2"/>
      <c r="T19" s="2"/>
    </row>
    <row r="20" spans="1:20" ht="13.5" customHeight="1">
      <c r="A20" s="18" t="s">
        <v>115</v>
      </c>
      <c r="B20" s="124">
        <v>2786.8</v>
      </c>
      <c r="C20" s="47">
        <v>5639312</v>
      </c>
      <c r="D20" s="23">
        <v>532</v>
      </c>
      <c r="E20" s="30">
        <v>134847</v>
      </c>
      <c r="F20" s="30">
        <v>3336543</v>
      </c>
      <c r="G20" s="31">
        <v>1023282</v>
      </c>
      <c r="H20" s="30">
        <v>22961</v>
      </c>
      <c r="I20" s="134">
        <v>99.95374</v>
      </c>
      <c r="J20" s="31">
        <v>28</v>
      </c>
      <c r="K20" s="30">
        <v>1643</v>
      </c>
      <c r="L20" s="98">
        <v>0</v>
      </c>
      <c r="M20" s="142">
        <v>0</v>
      </c>
      <c r="N20" s="98">
        <v>0</v>
      </c>
      <c r="O20" s="142">
        <v>0</v>
      </c>
      <c r="P20" s="27">
        <v>2012</v>
      </c>
      <c r="S20" s="2"/>
      <c r="T20" s="2"/>
    </row>
    <row r="21" spans="1:20" ht="13.5" customHeight="1">
      <c r="A21" s="18" t="s">
        <v>116</v>
      </c>
      <c r="B21" s="124">
        <v>2509.7</v>
      </c>
      <c r="C21" s="47">
        <v>5537182</v>
      </c>
      <c r="D21" s="23">
        <v>530</v>
      </c>
      <c r="E21" s="30">
        <v>135246</v>
      </c>
      <c r="F21" s="30">
        <v>3526298</v>
      </c>
      <c r="G21" s="31">
        <v>1137736</v>
      </c>
      <c r="H21" s="30">
        <v>22304</v>
      </c>
      <c r="I21" s="134">
        <v>99.93012</v>
      </c>
      <c r="J21" s="31">
        <v>28</v>
      </c>
      <c r="K21" s="30">
        <v>1629</v>
      </c>
      <c r="L21" s="98">
        <v>0</v>
      </c>
      <c r="M21" s="142">
        <v>0</v>
      </c>
      <c r="N21" s="98">
        <v>0</v>
      </c>
      <c r="O21" s="142">
        <v>0</v>
      </c>
      <c r="P21" s="27">
        <v>2013</v>
      </c>
      <c r="S21" s="2"/>
      <c r="T21" s="2"/>
    </row>
    <row r="22" spans="1:20" ht="13.5" customHeight="1">
      <c r="A22" s="18" t="s">
        <v>117</v>
      </c>
      <c r="B22" s="124">
        <v>2660</v>
      </c>
      <c r="C22" s="47">
        <v>5349148</v>
      </c>
      <c r="D22" s="23">
        <v>525</v>
      </c>
      <c r="E22" s="30">
        <v>135282</v>
      </c>
      <c r="F22" s="30">
        <v>3917837</v>
      </c>
      <c r="G22" s="31">
        <v>1139830</v>
      </c>
      <c r="H22" s="30">
        <v>21989</v>
      </c>
      <c r="I22" s="134">
        <v>99.92893</v>
      </c>
      <c r="J22" s="31">
        <v>27</v>
      </c>
      <c r="K22" s="30">
        <v>1609</v>
      </c>
      <c r="L22" s="98">
        <v>0</v>
      </c>
      <c r="M22" s="142">
        <v>0</v>
      </c>
      <c r="N22" s="98">
        <v>0</v>
      </c>
      <c r="O22" s="142">
        <v>0</v>
      </c>
      <c r="P22" s="27">
        <v>2014</v>
      </c>
      <c r="S22" s="2"/>
      <c r="T22" s="2"/>
    </row>
    <row r="23" spans="1:20" ht="13.5" customHeight="1">
      <c r="A23" s="18" t="s">
        <v>118</v>
      </c>
      <c r="B23" s="126">
        <v>2682.8</v>
      </c>
      <c r="C23" s="31">
        <v>5215474</v>
      </c>
      <c r="D23" s="9">
        <v>508</v>
      </c>
      <c r="E23" s="30">
        <v>135423</v>
      </c>
      <c r="F23" s="30">
        <v>4256216</v>
      </c>
      <c r="G23" s="31">
        <v>1144631</v>
      </c>
      <c r="H23" s="30">
        <v>21750</v>
      </c>
      <c r="I23" s="134">
        <v>99.94864</v>
      </c>
      <c r="J23" s="31">
        <v>27</v>
      </c>
      <c r="K23" s="30">
        <v>1676</v>
      </c>
      <c r="L23" s="260">
        <v>1</v>
      </c>
      <c r="M23" s="261">
        <v>6</v>
      </c>
      <c r="N23" s="98">
        <v>0</v>
      </c>
      <c r="O23" s="98">
        <v>0</v>
      </c>
      <c r="P23" s="27">
        <v>2015</v>
      </c>
      <c r="S23" s="2"/>
      <c r="T23" s="2"/>
    </row>
    <row r="24" spans="1:16" s="152" customFormat="1" ht="13.5" customHeight="1">
      <c r="A24" s="18" t="s">
        <v>119</v>
      </c>
      <c r="B24" s="55">
        <v>2695.6</v>
      </c>
      <c r="C24" s="33">
        <v>5160479</v>
      </c>
      <c r="D24" s="33">
        <v>506</v>
      </c>
      <c r="E24" s="30">
        <v>135673</v>
      </c>
      <c r="F24" s="33">
        <v>4599669</v>
      </c>
      <c r="G24" s="42">
        <v>1146698</v>
      </c>
      <c r="H24" s="33">
        <v>21810</v>
      </c>
      <c r="I24" s="55">
        <v>99.94230972795597</v>
      </c>
      <c r="J24" s="163">
        <v>27</v>
      </c>
      <c r="K24" s="164">
        <v>1759</v>
      </c>
      <c r="L24" s="262">
        <v>2</v>
      </c>
      <c r="M24" s="263">
        <v>11</v>
      </c>
      <c r="N24" s="262">
        <v>1</v>
      </c>
      <c r="O24" s="263">
        <v>93</v>
      </c>
      <c r="P24" s="27">
        <v>2016</v>
      </c>
    </row>
    <row r="25" spans="1:16" s="152" customFormat="1" ht="13.5" customHeight="1">
      <c r="A25" s="18" t="s">
        <v>160</v>
      </c>
      <c r="B25" s="55">
        <v>2871.9</v>
      </c>
      <c r="C25" s="33">
        <v>5044731</v>
      </c>
      <c r="D25" s="33">
        <v>498</v>
      </c>
      <c r="E25" s="30">
        <v>135314</v>
      </c>
      <c r="F25" s="33">
        <v>5239429</v>
      </c>
      <c r="G25" s="42">
        <v>1156523</v>
      </c>
      <c r="H25" s="33">
        <v>21226</v>
      </c>
      <c r="I25" s="55">
        <v>99.94316201506743</v>
      </c>
      <c r="J25" s="163">
        <v>23</v>
      </c>
      <c r="K25" s="164">
        <v>1460</v>
      </c>
      <c r="L25" s="262">
        <v>3</v>
      </c>
      <c r="M25" s="263">
        <v>26</v>
      </c>
      <c r="N25" s="262">
        <v>9</v>
      </c>
      <c r="O25" s="263">
        <v>545</v>
      </c>
      <c r="P25" s="27">
        <v>2017</v>
      </c>
    </row>
    <row r="26" spans="1:16" s="152" customFormat="1" ht="13.5" customHeight="1">
      <c r="A26" s="18" t="s">
        <v>243</v>
      </c>
      <c r="B26" s="55">
        <v>2765.8</v>
      </c>
      <c r="C26" s="33">
        <v>5020818</v>
      </c>
      <c r="D26" s="33">
        <v>481</v>
      </c>
      <c r="E26" s="30">
        <v>135596</v>
      </c>
      <c r="F26" s="33">
        <v>5301821</v>
      </c>
      <c r="G26" s="42">
        <v>1156810</v>
      </c>
      <c r="H26" s="33">
        <v>21109</v>
      </c>
      <c r="I26" s="55">
        <v>99.944073410436</v>
      </c>
      <c r="J26" s="163">
        <v>20</v>
      </c>
      <c r="K26" s="164">
        <v>1229</v>
      </c>
      <c r="L26" s="262">
        <v>5</v>
      </c>
      <c r="M26" s="263">
        <v>48</v>
      </c>
      <c r="N26" s="262">
        <v>15</v>
      </c>
      <c r="O26" s="263">
        <v>1100</v>
      </c>
      <c r="P26" s="27">
        <v>2018</v>
      </c>
    </row>
    <row r="27" spans="1:16" s="73" customFormat="1" ht="13.5" customHeight="1">
      <c r="A27" s="18" t="s">
        <v>266</v>
      </c>
      <c r="B27" s="55">
        <v>2857.8</v>
      </c>
      <c r="C27" s="33">
        <v>4938885</v>
      </c>
      <c r="D27" s="33">
        <v>464</v>
      </c>
      <c r="E27" s="30">
        <v>134495</v>
      </c>
      <c r="F27" s="33">
        <v>5307274</v>
      </c>
      <c r="G27" s="42">
        <v>1155518</v>
      </c>
      <c r="H27" s="33">
        <v>21012</v>
      </c>
      <c r="I27" s="55">
        <v>99.94832666344166</v>
      </c>
      <c r="J27" s="163">
        <v>10</v>
      </c>
      <c r="K27" s="164">
        <v>581</v>
      </c>
      <c r="L27" s="262">
        <v>5</v>
      </c>
      <c r="M27" s="263">
        <v>53</v>
      </c>
      <c r="N27" s="262">
        <v>26</v>
      </c>
      <c r="O27" s="263">
        <v>1998</v>
      </c>
      <c r="P27" s="27">
        <v>2019</v>
      </c>
    </row>
    <row r="28" spans="1:16" s="73" customFormat="1" ht="13.5" customHeight="1">
      <c r="A28" s="18" t="s">
        <v>270</v>
      </c>
      <c r="B28" s="55">
        <v>2492.8</v>
      </c>
      <c r="C28" s="33">
        <v>4138063</v>
      </c>
      <c r="D28" s="33">
        <v>460</v>
      </c>
      <c r="E28" s="30">
        <v>134560</v>
      </c>
      <c r="F28" s="33">
        <v>2460794</v>
      </c>
      <c r="G28" s="42">
        <v>1166285</v>
      </c>
      <c r="H28" s="33">
        <v>20923</v>
      </c>
      <c r="I28" s="55">
        <v>99.94988389769634</v>
      </c>
      <c r="J28" s="163">
        <v>10</v>
      </c>
      <c r="K28" s="164">
        <v>579</v>
      </c>
      <c r="L28" s="262">
        <v>5</v>
      </c>
      <c r="M28" s="263">
        <v>66</v>
      </c>
      <c r="N28" s="262">
        <v>27</v>
      </c>
      <c r="O28" s="263">
        <v>2182</v>
      </c>
      <c r="P28" s="27">
        <v>2020</v>
      </c>
    </row>
    <row r="29" spans="1:16" s="73" customFormat="1" ht="13.5" customHeight="1">
      <c r="A29" s="18" t="s">
        <v>272</v>
      </c>
      <c r="B29" s="55">
        <v>2559.4</v>
      </c>
      <c r="C29" s="33">
        <v>4026608</v>
      </c>
      <c r="D29" s="33">
        <v>451</v>
      </c>
      <c r="E29" s="30">
        <v>134473</v>
      </c>
      <c r="F29" s="33">
        <v>2755592</v>
      </c>
      <c r="G29" s="42">
        <v>1185229</v>
      </c>
      <c r="H29" s="33">
        <v>20877</v>
      </c>
      <c r="I29" s="55">
        <v>99.93561104552977</v>
      </c>
      <c r="J29" s="163">
        <v>9</v>
      </c>
      <c r="K29" s="164">
        <v>580</v>
      </c>
      <c r="L29" s="262">
        <v>5</v>
      </c>
      <c r="M29" s="263">
        <v>53</v>
      </c>
      <c r="N29" s="262">
        <v>27</v>
      </c>
      <c r="O29" s="263">
        <v>2138</v>
      </c>
      <c r="P29" s="27">
        <v>2021</v>
      </c>
    </row>
    <row r="30" spans="1:16" s="73" customFormat="1" ht="13.5" customHeight="1" thickBot="1">
      <c r="A30" s="209" t="s">
        <v>277</v>
      </c>
      <c r="B30" s="229"/>
      <c r="C30" s="218"/>
      <c r="D30" s="218"/>
      <c r="E30" s="210"/>
      <c r="F30" s="218"/>
      <c r="G30" s="211"/>
      <c r="H30" s="218"/>
      <c r="I30" s="218"/>
      <c r="J30" s="236">
        <v>9</v>
      </c>
      <c r="K30" s="237">
        <v>590</v>
      </c>
      <c r="L30" s="264">
        <v>5</v>
      </c>
      <c r="M30" s="265">
        <v>61</v>
      </c>
      <c r="N30" s="264">
        <v>29</v>
      </c>
      <c r="O30" s="265">
        <v>2483</v>
      </c>
      <c r="P30" s="213">
        <v>2022</v>
      </c>
    </row>
    <row r="31" spans="1:44" ht="13.5">
      <c r="A31" s="25"/>
      <c r="B31" s="52" t="s">
        <v>254</v>
      </c>
      <c r="C31" s="37"/>
      <c r="D31" s="22"/>
      <c r="E31" s="31"/>
      <c r="F31" s="19"/>
      <c r="H31" s="19"/>
      <c r="I31" s="19"/>
      <c r="K31" s="37"/>
      <c r="L31" s="37"/>
      <c r="M31" s="37"/>
      <c r="O31" s="2"/>
      <c r="P31" s="2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ht="13.5">
      <c r="A32" s="25"/>
      <c r="B32" s="52" t="s">
        <v>255</v>
      </c>
      <c r="C32" s="37"/>
      <c r="D32" s="22"/>
      <c r="E32" s="31"/>
      <c r="F32" s="19"/>
      <c r="H32" s="19"/>
      <c r="I32" s="19"/>
      <c r="K32" s="37"/>
      <c r="L32" s="37"/>
      <c r="M32" s="37"/>
      <c r="O32" s="2"/>
      <c r="P32" s="2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ht="13.5">
      <c r="A33" s="25"/>
      <c r="B33" s="19" t="s">
        <v>256</v>
      </c>
      <c r="C33" s="37"/>
      <c r="D33" s="22"/>
      <c r="E33" s="31"/>
      <c r="F33" s="19"/>
      <c r="H33" s="19"/>
      <c r="I33" s="19"/>
      <c r="K33" s="37"/>
      <c r="L33" s="37"/>
      <c r="M33" s="37"/>
      <c r="O33" s="2"/>
      <c r="P33" s="2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3:44" ht="13.5">
      <c r="C34" s="19"/>
      <c r="D34" s="19"/>
      <c r="E34" s="19"/>
      <c r="F34" s="19"/>
      <c r="H34" s="19"/>
      <c r="I34" s="19"/>
      <c r="J34" s="31"/>
      <c r="K34" s="37"/>
      <c r="L34" s="37"/>
      <c r="M34" s="37"/>
      <c r="O34" s="2"/>
      <c r="P34" s="19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3:22" ht="13.5">
      <c r="C35" s="19"/>
      <c r="D35" s="19"/>
      <c r="E35" s="19"/>
      <c r="F35" s="19"/>
      <c r="G35" s="19"/>
      <c r="H35" s="19"/>
      <c r="I35" s="19"/>
      <c r="J35" s="37"/>
      <c r="K35" s="37"/>
      <c r="L35" s="37"/>
      <c r="M35" s="37"/>
      <c r="O35" s="2"/>
      <c r="P35" s="19"/>
      <c r="R35" s="2"/>
      <c r="S35" s="2"/>
      <c r="T35" s="2"/>
      <c r="U35" s="2"/>
      <c r="V35" s="2"/>
    </row>
  </sheetData>
  <sheetProtection/>
  <mergeCells count="21">
    <mergeCell ref="C3:C6"/>
    <mergeCell ref="O5:O6"/>
    <mergeCell ref="J5:J6"/>
    <mergeCell ref="G5:G6"/>
    <mergeCell ref="A3:A5"/>
    <mergeCell ref="D2:D6"/>
    <mergeCell ref="E2:E6"/>
    <mergeCell ref="F2:F6"/>
    <mergeCell ref="G2:I4"/>
    <mergeCell ref="I5:I6"/>
    <mergeCell ref="B3:B6"/>
    <mergeCell ref="M5:M6"/>
    <mergeCell ref="B2:C2"/>
    <mergeCell ref="P3:P5"/>
    <mergeCell ref="H5:H6"/>
    <mergeCell ref="J2:K4"/>
    <mergeCell ref="K5:K6"/>
    <mergeCell ref="N2:O4"/>
    <mergeCell ref="L5:L6"/>
    <mergeCell ref="N5:N6"/>
    <mergeCell ref="L2:M4"/>
  </mergeCells>
  <printOptions/>
  <pageMargins left="1.17" right="1.17" top="1" bottom="1" header="0.512" footer="0.512"/>
  <pageSetup horizontalDpi="360" verticalDpi="360" orientation="portrait" paperSize="9" scale="88" r:id="rId1"/>
  <colBreaks count="1" manualBreakCount="1">
    <brk id="8" max="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32"/>
  <sheetViews>
    <sheetView showGridLines="0" zoomScaleSheetLayoutView="9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7.375" style="0" customWidth="1"/>
    <col min="2" max="2" width="8.125" style="0" customWidth="1"/>
    <col min="6" max="19" width="8.125" style="0" customWidth="1"/>
    <col min="20" max="20" width="8.25390625" style="0" customWidth="1"/>
  </cols>
  <sheetData>
    <row r="1" spans="8:9" ht="14.25" thickBot="1">
      <c r="H1" s="379"/>
      <c r="I1" s="379"/>
    </row>
    <row r="2" spans="1:22" s="19" customFormat="1" ht="12" customHeight="1">
      <c r="A2" s="185"/>
      <c r="B2" s="377" t="s">
        <v>210</v>
      </c>
      <c r="C2" s="377"/>
      <c r="D2" s="377" t="s">
        <v>197</v>
      </c>
      <c r="E2" s="377"/>
      <c r="F2" s="342" t="s">
        <v>274</v>
      </c>
      <c r="G2" s="284"/>
      <c r="H2" s="284"/>
      <c r="I2" s="284"/>
      <c r="J2" s="284"/>
      <c r="K2" s="284"/>
      <c r="L2" s="284"/>
      <c r="M2" s="330"/>
      <c r="N2" s="303" t="s">
        <v>198</v>
      </c>
      <c r="O2" s="294"/>
      <c r="P2" s="294"/>
      <c r="Q2" s="294"/>
      <c r="R2" s="294"/>
      <c r="S2" s="294"/>
      <c r="T2" s="294"/>
      <c r="U2" s="294"/>
      <c r="V2" s="380" t="s">
        <v>273</v>
      </c>
    </row>
    <row r="3" spans="1:22" ht="12" customHeight="1">
      <c r="A3" s="292" t="s">
        <v>150</v>
      </c>
      <c r="B3" s="293"/>
      <c r="C3" s="293"/>
      <c r="D3" s="293"/>
      <c r="E3" s="293"/>
      <c r="F3" s="343"/>
      <c r="G3" s="285"/>
      <c r="H3" s="285"/>
      <c r="I3" s="285"/>
      <c r="J3" s="285"/>
      <c r="K3" s="285"/>
      <c r="L3" s="285"/>
      <c r="M3" s="301"/>
      <c r="N3" s="305"/>
      <c r="O3" s="295"/>
      <c r="P3" s="295"/>
      <c r="Q3" s="295"/>
      <c r="R3" s="295"/>
      <c r="S3" s="295"/>
      <c r="T3" s="295"/>
      <c r="U3" s="295"/>
      <c r="V3" s="381"/>
    </row>
    <row r="4" spans="1:22" ht="12" customHeight="1">
      <c r="A4" s="292"/>
      <c r="B4" s="378"/>
      <c r="C4" s="378"/>
      <c r="D4" s="378"/>
      <c r="E4" s="378"/>
      <c r="F4" s="344"/>
      <c r="G4" s="286"/>
      <c r="H4" s="286"/>
      <c r="I4" s="286"/>
      <c r="J4" s="286"/>
      <c r="K4" s="286"/>
      <c r="L4" s="286"/>
      <c r="M4" s="331"/>
      <c r="N4" s="288"/>
      <c r="O4" s="296"/>
      <c r="P4" s="296"/>
      <c r="Q4" s="296"/>
      <c r="R4" s="296"/>
      <c r="S4" s="296"/>
      <c r="T4" s="296"/>
      <c r="U4" s="296"/>
      <c r="V4" s="381"/>
    </row>
    <row r="5" spans="1:22" ht="12" customHeight="1">
      <c r="A5" s="292"/>
      <c r="B5" s="329" t="s">
        <v>87</v>
      </c>
      <c r="C5" s="329" t="s">
        <v>67</v>
      </c>
      <c r="D5" s="329" t="s">
        <v>87</v>
      </c>
      <c r="E5" s="329" t="s">
        <v>67</v>
      </c>
      <c r="F5" s="290" t="s">
        <v>65</v>
      </c>
      <c r="G5" s="291"/>
      <c r="H5" s="312" t="s">
        <v>79</v>
      </c>
      <c r="I5" s="291"/>
      <c r="J5" s="312" t="s">
        <v>275</v>
      </c>
      <c r="K5" s="291"/>
      <c r="L5" s="312" t="s">
        <v>68</v>
      </c>
      <c r="M5" s="291"/>
      <c r="N5" s="375" t="s">
        <v>92</v>
      </c>
      <c r="O5" s="376"/>
      <c r="P5" s="375" t="s">
        <v>91</v>
      </c>
      <c r="Q5" s="376"/>
      <c r="R5" s="375" t="s">
        <v>90</v>
      </c>
      <c r="S5" s="376"/>
      <c r="T5" s="375" t="s">
        <v>93</v>
      </c>
      <c r="U5" s="383"/>
      <c r="V5" s="381"/>
    </row>
    <row r="6" spans="1:22" ht="12" customHeight="1">
      <c r="A6" s="187"/>
      <c r="B6" s="329"/>
      <c r="C6" s="329"/>
      <c r="D6" s="329"/>
      <c r="E6" s="329"/>
      <c r="F6" s="8" t="s">
        <v>94</v>
      </c>
      <c r="G6" s="21" t="s">
        <v>66</v>
      </c>
      <c r="H6" s="8" t="s">
        <v>94</v>
      </c>
      <c r="I6" s="21" t="s">
        <v>69</v>
      </c>
      <c r="J6" s="8" t="s">
        <v>94</v>
      </c>
      <c r="K6" s="21" t="s">
        <v>69</v>
      </c>
      <c r="L6" s="8" t="s">
        <v>94</v>
      </c>
      <c r="M6" s="21" t="s">
        <v>69</v>
      </c>
      <c r="N6" s="276" t="s">
        <v>15</v>
      </c>
      <c r="O6" s="21" t="s">
        <v>16</v>
      </c>
      <c r="P6" s="10" t="s">
        <v>15</v>
      </c>
      <c r="Q6" s="21" t="s">
        <v>16</v>
      </c>
      <c r="R6" s="10" t="s">
        <v>15</v>
      </c>
      <c r="S6" s="21" t="s">
        <v>16</v>
      </c>
      <c r="T6" s="10" t="s">
        <v>15</v>
      </c>
      <c r="U6" s="276" t="s">
        <v>16</v>
      </c>
      <c r="V6" s="382"/>
    </row>
    <row r="7" spans="1:22" ht="13.5">
      <c r="A7" s="3"/>
      <c r="B7" s="26" t="s">
        <v>233</v>
      </c>
      <c r="C7" s="23" t="s">
        <v>99</v>
      </c>
      <c r="D7" s="25" t="s">
        <v>233</v>
      </c>
      <c r="E7" s="23" t="s">
        <v>99</v>
      </c>
      <c r="F7" s="25" t="s">
        <v>234</v>
      </c>
      <c r="G7" s="23" t="s">
        <v>99</v>
      </c>
      <c r="H7" s="25" t="s">
        <v>234</v>
      </c>
      <c r="I7" s="23" t="s">
        <v>99</v>
      </c>
      <c r="J7" s="25" t="s">
        <v>234</v>
      </c>
      <c r="K7" s="23" t="s">
        <v>99</v>
      </c>
      <c r="L7" s="25" t="s">
        <v>234</v>
      </c>
      <c r="M7" s="23" t="s">
        <v>99</v>
      </c>
      <c r="N7" s="25" t="s">
        <v>85</v>
      </c>
      <c r="O7" s="23" t="s">
        <v>85</v>
      </c>
      <c r="P7" s="25" t="s">
        <v>63</v>
      </c>
      <c r="Q7" s="23" t="s">
        <v>63</v>
      </c>
      <c r="R7" s="25" t="s">
        <v>85</v>
      </c>
      <c r="S7" s="23" t="s">
        <v>85</v>
      </c>
      <c r="T7" s="25" t="s">
        <v>63</v>
      </c>
      <c r="U7" s="23" t="s">
        <v>63</v>
      </c>
      <c r="V7" s="20"/>
    </row>
    <row r="8" spans="1:22" ht="13.5" customHeight="1">
      <c r="A8" s="18" t="s">
        <v>101</v>
      </c>
      <c r="B8" s="130">
        <v>0</v>
      </c>
      <c r="C8" s="130">
        <v>0</v>
      </c>
      <c r="D8" s="22">
        <v>31</v>
      </c>
      <c r="E8" s="30">
        <v>3209</v>
      </c>
      <c r="F8" s="22">
        <v>35</v>
      </c>
      <c r="G8" s="30">
        <v>11534</v>
      </c>
      <c r="H8" s="22">
        <v>19</v>
      </c>
      <c r="I8" s="30">
        <v>6704</v>
      </c>
      <c r="J8" s="129">
        <v>0</v>
      </c>
      <c r="K8" s="130">
        <v>0</v>
      </c>
      <c r="L8" s="22">
        <v>10</v>
      </c>
      <c r="M8" s="30">
        <v>7144</v>
      </c>
      <c r="N8" s="44">
        <v>116.8</v>
      </c>
      <c r="O8" s="127">
        <v>116.3</v>
      </c>
      <c r="P8" s="44">
        <v>22.5</v>
      </c>
      <c r="Q8" s="127">
        <v>21.9</v>
      </c>
      <c r="R8" s="44">
        <v>154.6</v>
      </c>
      <c r="S8" s="127">
        <v>153.1</v>
      </c>
      <c r="T8" s="44">
        <v>47.8</v>
      </c>
      <c r="U8" s="127">
        <v>47.1</v>
      </c>
      <c r="V8" s="12">
        <v>2000</v>
      </c>
    </row>
    <row r="9" spans="1:22" ht="13.5" customHeight="1">
      <c r="A9" s="18" t="s">
        <v>103</v>
      </c>
      <c r="B9" s="98">
        <v>0</v>
      </c>
      <c r="C9" s="98">
        <v>0</v>
      </c>
      <c r="D9" s="22">
        <v>30</v>
      </c>
      <c r="E9" s="30">
        <v>2944</v>
      </c>
      <c r="F9" s="22">
        <v>35</v>
      </c>
      <c r="G9" s="30">
        <v>11383</v>
      </c>
      <c r="H9" s="22">
        <v>19</v>
      </c>
      <c r="I9" s="30">
        <v>6389</v>
      </c>
      <c r="J9" s="129">
        <v>0</v>
      </c>
      <c r="K9" s="130">
        <v>0</v>
      </c>
      <c r="L9" s="22">
        <v>10</v>
      </c>
      <c r="M9" s="30">
        <v>6952</v>
      </c>
      <c r="N9" s="44">
        <v>116.9</v>
      </c>
      <c r="O9" s="127">
        <v>116.3</v>
      </c>
      <c r="P9" s="44">
        <v>22.2</v>
      </c>
      <c r="Q9" s="127">
        <v>22</v>
      </c>
      <c r="R9" s="44">
        <v>153.7</v>
      </c>
      <c r="S9" s="127">
        <v>152.7</v>
      </c>
      <c r="T9" s="44">
        <v>48</v>
      </c>
      <c r="U9" s="127">
        <v>47.4</v>
      </c>
      <c r="V9" s="12">
        <v>2001</v>
      </c>
    </row>
    <row r="10" spans="1:22" ht="13.5" customHeight="1">
      <c r="A10" s="18" t="s">
        <v>105</v>
      </c>
      <c r="B10" s="98">
        <v>0</v>
      </c>
      <c r="C10" s="98">
        <v>0</v>
      </c>
      <c r="D10" s="22">
        <v>30</v>
      </c>
      <c r="E10" s="30">
        <v>2925</v>
      </c>
      <c r="F10" s="22">
        <v>35</v>
      </c>
      <c r="G10" s="30">
        <v>11063</v>
      </c>
      <c r="H10" s="22">
        <v>19</v>
      </c>
      <c r="I10" s="30">
        <v>6171</v>
      </c>
      <c r="J10" s="129">
        <v>0</v>
      </c>
      <c r="K10" s="130">
        <v>0</v>
      </c>
      <c r="L10" s="22">
        <v>10</v>
      </c>
      <c r="M10" s="30">
        <v>6608</v>
      </c>
      <c r="N10" s="44">
        <v>116.9</v>
      </c>
      <c r="O10" s="127">
        <v>116.6</v>
      </c>
      <c r="P10" s="44">
        <v>21.9</v>
      </c>
      <c r="Q10" s="127">
        <v>21.9</v>
      </c>
      <c r="R10" s="44">
        <v>153.2</v>
      </c>
      <c r="S10" s="127">
        <v>152.3</v>
      </c>
      <c r="T10" s="44">
        <v>48</v>
      </c>
      <c r="U10" s="127">
        <v>46.6</v>
      </c>
      <c r="V10" s="12">
        <v>2002</v>
      </c>
    </row>
    <row r="11" spans="1:22" ht="13.5" customHeight="1">
      <c r="A11" s="18" t="s">
        <v>106</v>
      </c>
      <c r="B11" s="98">
        <v>0</v>
      </c>
      <c r="C11" s="98">
        <v>0</v>
      </c>
      <c r="D11" s="22">
        <v>30</v>
      </c>
      <c r="E11" s="30">
        <v>2844</v>
      </c>
      <c r="F11" s="22">
        <v>35</v>
      </c>
      <c r="G11" s="30">
        <v>10804</v>
      </c>
      <c r="H11" s="22">
        <v>19</v>
      </c>
      <c r="I11" s="30">
        <v>5772</v>
      </c>
      <c r="J11" s="129">
        <v>0</v>
      </c>
      <c r="K11" s="130">
        <v>0</v>
      </c>
      <c r="L11" s="22">
        <v>10</v>
      </c>
      <c r="M11" s="30">
        <v>6434</v>
      </c>
      <c r="N11" s="44">
        <v>117.3</v>
      </c>
      <c r="O11" s="127">
        <v>116.7</v>
      </c>
      <c r="P11" s="44">
        <v>22.4</v>
      </c>
      <c r="Q11" s="127">
        <v>21.8</v>
      </c>
      <c r="R11" s="44">
        <v>153</v>
      </c>
      <c r="S11" s="127">
        <v>152.2</v>
      </c>
      <c r="T11" s="44">
        <v>47.4</v>
      </c>
      <c r="U11" s="127">
        <v>46</v>
      </c>
      <c r="V11" s="12">
        <v>2003</v>
      </c>
    </row>
    <row r="12" spans="1:22" ht="13.5" customHeight="1" thickBot="1">
      <c r="A12" s="77" t="s">
        <v>107</v>
      </c>
      <c r="B12" s="99">
        <v>0</v>
      </c>
      <c r="C12" s="99">
        <v>0</v>
      </c>
      <c r="D12" s="81">
        <v>30</v>
      </c>
      <c r="E12" s="83">
        <v>2751</v>
      </c>
      <c r="F12" s="81">
        <v>35</v>
      </c>
      <c r="G12" s="83">
        <v>10631</v>
      </c>
      <c r="H12" s="81">
        <v>17</v>
      </c>
      <c r="I12" s="83">
        <v>5518</v>
      </c>
      <c r="J12" s="277">
        <v>0</v>
      </c>
      <c r="K12" s="278">
        <v>0</v>
      </c>
      <c r="L12" s="81">
        <v>10</v>
      </c>
      <c r="M12" s="83">
        <v>6029</v>
      </c>
      <c r="N12" s="131">
        <v>117.3</v>
      </c>
      <c r="O12" s="128">
        <v>116.1</v>
      </c>
      <c r="P12" s="131">
        <v>22.2</v>
      </c>
      <c r="Q12" s="128">
        <v>21.6</v>
      </c>
      <c r="R12" s="131">
        <v>153.3</v>
      </c>
      <c r="S12" s="128">
        <v>152.3</v>
      </c>
      <c r="T12" s="131">
        <v>47</v>
      </c>
      <c r="U12" s="128">
        <v>46.1</v>
      </c>
      <c r="V12" s="87">
        <v>2004</v>
      </c>
    </row>
    <row r="13" spans="1:22" ht="13.5" customHeight="1" thickTop="1">
      <c r="A13" s="18" t="s">
        <v>108</v>
      </c>
      <c r="B13" s="98">
        <v>0</v>
      </c>
      <c r="C13" s="98">
        <v>0</v>
      </c>
      <c r="D13" s="22">
        <v>30</v>
      </c>
      <c r="E13" s="30">
        <v>2685</v>
      </c>
      <c r="F13" s="22">
        <v>34</v>
      </c>
      <c r="G13" s="30">
        <v>10329</v>
      </c>
      <c r="H13" s="22">
        <v>18</v>
      </c>
      <c r="I13" s="30">
        <v>5388</v>
      </c>
      <c r="J13" s="129">
        <v>0</v>
      </c>
      <c r="K13" s="130">
        <v>0</v>
      </c>
      <c r="L13" s="22">
        <v>10</v>
      </c>
      <c r="M13" s="30">
        <v>5916</v>
      </c>
      <c r="N13" s="44">
        <v>116.9</v>
      </c>
      <c r="O13" s="127">
        <v>116.2</v>
      </c>
      <c r="P13" s="44">
        <v>21.9</v>
      </c>
      <c r="Q13" s="127">
        <v>21.9</v>
      </c>
      <c r="R13" s="44">
        <v>153.8</v>
      </c>
      <c r="S13" s="127">
        <v>152.6</v>
      </c>
      <c r="T13" s="44">
        <v>47.7</v>
      </c>
      <c r="U13" s="127">
        <v>46.5</v>
      </c>
      <c r="V13" s="12">
        <v>2005</v>
      </c>
    </row>
    <row r="14" spans="1:22" ht="13.5" customHeight="1">
      <c r="A14" s="18" t="s">
        <v>109</v>
      </c>
      <c r="B14" s="98">
        <v>0</v>
      </c>
      <c r="C14" s="98">
        <v>0</v>
      </c>
      <c r="D14" s="22">
        <v>29</v>
      </c>
      <c r="E14" s="30">
        <v>2684</v>
      </c>
      <c r="F14" s="22">
        <v>34</v>
      </c>
      <c r="G14" s="30">
        <v>10082</v>
      </c>
      <c r="H14" s="22">
        <v>18</v>
      </c>
      <c r="I14" s="30">
        <v>5271</v>
      </c>
      <c r="J14" s="129">
        <v>0</v>
      </c>
      <c r="K14" s="130">
        <v>0</v>
      </c>
      <c r="L14" s="22">
        <v>10</v>
      </c>
      <c r="M14" s="30">
        <v>5621</v>
      </c>
      <c r="N14" s="44">
        <v>116.8</v>
      </c>
      <c r="O14" s="127">
        <v>115.8</v>
      </c>
      <c r="P14" s="44">
        <v>23</v>
      </c>
      <c r="Q14" s="127">
        <v>21.4</v>
      </c>
      <c r="R14" s="44">
        <v>153.7</v>
      </c>
      <c r="S14" s="127">
        <v>152.6</v>
      </c>
      <c r="T14" s="44">
        <v>47.6</v>
      </c>
      <c r="U14" s="127">
        <v>46.1</v>
      </c>
      <c r="V14" s="12">
        <v>2006</v>
      </c>
    </row>
    <row r="15" spans="1:22" ht="13.5" customHeight="1">
      <c r="A15" s="18" t="s">
        <v>110</v>
      </c>
      <c r="B15" s="98">
        <v>0</v>
      </c>
      <c r="C15" s="98">
        <v>0</v>
      </c>
      <c r="D15" s="22">
        <v>29</v>
      </c>
      <c r="E15" s="30">
        <v>2706</v>
      </c>
      <c r="F15" s="22">
        <v>32</v>
      </c>
      <c r="G15" s="30">
        <v>9623</v>
      </c>
      <c r="H15" s="22">
        <v>18</v>
      </c>
      <c r="I15" s="30">
        <v>5411</v>
      </c>
      <c r="J15" s="129">
        <v>0</v>
      </c>
      <c r="K15" s="130">
        <v>0</v>
      </c>
      <c r="L15" s="22">
        <v>10</v>
      </c>
      <c r="M15" s="30">
        <v>5371</v>
      </c>
      <c r="N15" s="44">
        <v>117</v>
      </c>
      <c r="O15" s="127">
        <v>116</v>
      </c>
      <c r="P15" s="44">
        <v>22.1</v>
      </c>
      <c r="Q15" s="127">
        <v>21.5</v>
      </c>
      <c r="R15" s="44">
        <v>153.2</v>
      </c>
      <c r="S15" s="127">
        <v>152.2</v>
      </c>
      <c r="T15" s="44">
        <v>46.7</v>
      </c>
      <c r="U15" s="127">
        <v>46.1</v>
      </c>
      <c r="V15" s="12">
        <v>2007</v>
      </c>
    </row>
    <row r="16" spans="1:22" ht="13.5" customHeight="1">
      <c r="A16" s="18" t="s">
        <v>111</v>
      </c>
      <c r="B16" s="98">
        <v>0</v>
      </c>
      <c r="C16" s="98">
        <v>0</v>
      </c>
      <c r="D16" s="22">
        <v>29</v>
      </c>
      <c r="E16" s="30">
        <v>2704</v>
      </c>
      <c r="F16" s="22">
        <v>29</v>
      </c>
      <c r="G16" s="30">
        <v>9479</v>
      </c>
      <c r="H16" s="22">
        <v>18</v>
      </c>
      <c r="I16" s="30">
        <v>5197</v>
      </c>
      <c r="J16" s="129">
        <v>0</v>
      </c>
      <c r="K16" s="130">
        <v>0</v>
      </c>
      <c r="L16" s="22">
        <v>10</v>
      </c>
      <c r="M16" s="30">
        <v>5242</v>
      </c>
      <c r="N16" s="44">
        <v>117.1</v>
      </c>
      <c r="O16" s="127">
        <v>116.2</v>
      </c>
      <c r="P16" s="44">
        <v>22</v>
      </c>
      <c r="Q16" s="127">
        <v>21.5</v>
      </c>
      <c r="R16" s="44">
        <v>152.9</v>
      </c>
      <c r="S16" s="127">
        <v>152.4</v>
      </c>
      <c r="T16" s="44">
        <v>46.1</v>
      </c>
      <c r="U16" s="127">
        <v>46.2</v>
      </c>
      <c r="V16" s="12">
        <v>2008</v>
      </c>
    </row>
    <row r="17" spans="1:22" ht="13.5" customHeight="1">
      <c r="A17" s="18" t="s">
        <v>112</v>
      </c>
      <c r="B17" s="98">
        <v>0</v>
      </c>
      <c r="C17" s="98">
        <v>0</v>
      </c>
      <c r="D17" s="22">
        <v>29</v>
      </c>
      <c r="E17" s="30">
        <v>2700</v>
      </c>
      <c r="F17" s="22">
        <v>29</v>
      </c>
      <c r="G17" s="30">
        <v>9302</v>
      </c>
      <c r="H17" s="22">
        <v>17</v>
      </c>
      <c r="I17" s="30">
        <v>5082</v>
      </c>
      <c r="J17" s="129">
        <v>0</v>
      </c>
      <c r="K17" s="130">
        <v>0</v>
      </c>
      <c r="L17" s="22">
        <v>8</v>
      </c>
      <c r="M17" s="30">
        <v>5062</v>
      </c>
      <c r="N17" s="44">
        <v>117.2</v>
      </c>
      <c r="O17" s="127">
        <v>117.8</v>
      </c>
      <c r="P17" s="44">
        <v>22.2</v>
      </c>
      <c r="Q17" s="127">
        <v>21.3</v>
      </c>
      <c r="R17" s="44">
        <v>154.1</v>
      </c>
      <c r="S17" s="127">
        <v>152.8</v>
      </c>
      <c r="T17" s="44">
        <v>47.4</v>
      </c>
      <c r="U17" s="127">
        <v>45.5</v>
      </c>
      <c r="V17" s="12">
        <v>2009</v>
      </c>
    </row>
    <row r="18" spans="1:22" ht="13.5" customHeight="1">
      <c r="A18" s="18" t="s">
        <v>113</v>
      </c>
      <c r="B18" s="98">
        <v>0</v>
      </c>
      <c r="C18" s="98">
        <v>0</v>
      </c>
      <c r="D18" s="22">
        <v>29</v>
      </c>
      <c r="E18" s="30">
        <v>2694</v>
      </c>
      <c r="F18" s="22">
        <v>29</v>
      </c>
      <c r="G18" s="30">
        <v>9147</v>
      </c>
      <c r="H18" s="22">
        <v>17</v>
      </c>
      <c r="I18" s="30">
        <v>4796</v>
      </c>
      <c r="J18" s="129">
        <v>0</v>
      </c>
      <c r="K18" s="130">
        <v>0</v>
      </c>
      <c r="L18" s="22">
        <v>8</v>
      </c>
      <c r="M18" s="30">
        <v>5127</v>
      </c>
      <c r="N18" s="44">
        <v>116.9</v>
      </c>
      <c r="O18" s="127">
        <v>116.2</v>
      </c>
      <c r="P18" s="44">
        <v>21.8</v>
      </c>
      <c r="Q18" s="127">
        <v>21.5</v>
      </c>
      <c r="R18" s="44">
        <v>153.3</v>
      </c>
      <c r="S18" s="127">
        <v>152.2</v>
      </c>
      <c r="T18" s="44">
        <v>46.5</v>
      </c>
      <c r="U18" s="127">
        <v>45.8</v>
      </c>
      <c r="V18" s="12">
        <v>2010</v>
      </c>
    </row>
    <row r="19" spans="1:22" ht="13.5" customHeight="1">
      <c r="A19" s="18" t="s">
        <v>114</v>
      </c>
      <c r="B19" s="98">
        <v>0</v>
      </c>
      <c r="C19" s="98">
        <v>0</v>
      </c>
      <c r="D19" s="22">
        <v>29</v>
      </c>
      <c r="E19" s="30">
        <v>2679</v>
      </c>
      <c r="F19" s="22">
        <v>29</v>
      </c>
      <c r="G19" s="30">
        <v>9014</v>
      </c>
      <c r="H19" s="22">
        <v>17</v>
      </c>
      <c r="I19" s="30">
        <v>4707</v>
      </c>
      <c r="J19" s="129">
        <v>0</v>
      </c>
      <c r="K19" s="130">
        <v>0</v>
      </c>
      <c r="L19" s="22">
        <v>8</v>
      </c>
      <c r="M19" s="30">
        <v>4949</v>
      </c>
      <c r="N19" s="44">
        <v>116.5</v>
      </c>
      <c r="O19" s="127">
        <v>116.3</v>
      </c>
      <c r="P19" s="44">
        <v>21.5</v>
      </c>
      <c r="Q19" s="127">
        <v>21.5</v>
      </c>
      <c r="R19" s="44">
        <v>153.2</v>
      </c>
      <c r="S19" s="127">
        <v>152.1</v>
      </c>
      <c r="T19" s="44">
        <v>46.2</v>
      </c>
      <c r="U19" s="127">
        <v>45.3</v>
      </c>
      <c r="V19" s="12">
        <v>2011</v>
      </c>
    </row>
    <row r="20" spans="1:22" ht="13.5" customHeight="1">
      <c r="A20" s="18" t="s">
        <v>115</v>
      </c>
      <c r="B20" s="98">
        <v>0</v>
      </c>
      <c r="C20" s="98">
        <v>0</v>
      </c>
      <c r="D20" s="22">
        <v>29</v>
      </c>
      <c r="E20" s="30">
        <v>2708</v>
      </c>
      <c r="F20" s="22">
        <v>29</v>
      </c>
      <c r="G20" s="30">
        <v>8887</v>
      </c>
      <c r="H20" s="22">
        <v>17</v>
      </c>
      <c r="I20" s="30">
        <v>4567</v>
      </c>
      <c r="J20" s="129">
        <v>0</v>
      </c>
      <c r="K20" s="130">
        <v>0</v>
      </c>
      <c r="L20" s="22">
        <v>8</v>
      </c>
      <c r="M20" s="30">
        <v>4845</v>
      </c>
      <c r="N20" s="44">
        <v>116.9</v>
      </c>
      <c r="O20" s="127">
        <v>115.8</v>
      </c>
      <c r="P20" s="44">
        <v>22.1</v>
      </c>
      <c r="Q20" s="127">
        <v>21.2</v>
      </c>
      <c r="R20" s="44">
        <v>153.2</v>
      </c>
      <c r="S20" s="127">
        <v>151.5</v>
      </c>
      <c r="T20" s="44">
        <v>46.9</v>
      </c>
      <c r="U20" s="127">
        <v>44.7</v>
      </c>
      <c r="V20" s="12">
        <v>2012</v>
      </c>
    </row>
    <row r="21" spans="1:22" ht="13.5" customHeight="1">
      <c r="A21" s="18" t="s">
        <v>116</v>
      </c>
      <c r="B21" s="98">
        <v>0</v>
      </c>
      <c r="C21" s="98">
        <v>0</v>
      </c>
      <c r="D21" s="22">
        <v>29</v>
      </c>
      <c r="E21" s="30">
        <v>2643</v>
      </c>
      <c r="F21" s="22">
        <v>29</v>
      </c>
      <c r="G21" s="30">
        <v>8823</v>
      </c>
      <c r="H21" s="22">
        <v>17</v>
      </c>
      <c r="I21" s="30">
        <v>4445</v>
      </c>
      <c r="J21" s="129">
        <v>0</v>
      </c>
      <c r="K21" s="130">
        <v>0</v>
      </c>
      <c r="L21" s="22">
        <v>8</v>
      </c>
      <c r="M21" s="30">
        <v>4563</v>
      </c>
      <c r="N21" s="44">
        <v>116.6</v>
      </c>
      <c r="O21" s="127">
        <v>115.5</v>
      </c>
      <c r="P21" s="44">
        <v>21.9</v>
      </c>
      <c r="Q21" s="127">
        <v>21.1</v>
      </c>
      <c r="R21" s="44">
        <v>152.7</v>
      </c>
      <c r="S21" s="127">
        <v>152.3</v>
      </c>
      <c r="T21" s="44">
        <v>46.3</v>
      </c>
      <c r="U21" s="127">
        <v>45.7</v>
      </c>
      <c r="V21" s="12">
        <v>2013</v>
      </c>
    </row>
    <row r="22" spans="1:22" ht="13.5" customHeight="1">
      <c r="A22" s="18" t="s">
        <v>117</v>
      </c>
      <c r="B22" s="98">
        <v>0</v>
      </c>
      <c r="C22" s="98">
        <v>0</v>
      </c>
      <c r="D22" s="22">
        <v>29</v>
      </c>
      <c r="E22" s="30">
        <v>2595</v>
      </c>
      <c r="F22" s="22">
        <v>29</v>
      </c>
      <c r="G22" s="30">
        <v>8578</v>
      </c>
      <c r="H22" s="22">
        <v>17</v>
      </c>
      <c r="I22" s="30">
        <v>4431</v>
      </c>
      <c r="J22" s="129">
        <v>0</v>
      </c>
      <c r="K22" s="130">
        <v>0</v>
      </c>
      <c r="L22" s="22">
        <v>8</v>
      </c>
      <c r="M22" s="30">
        <v>4469</v>
      </c>
      <c r="N22" s="44">
        <v>116.9</v>
      </c>
      <c r="O22" s="127">
        <v>115.7</v>
      </c>
      <c r="P22" s="44">
        <v>22</v>
      </c>
      <c r="Q22" s="127">
        <v>21.2</v>
      </c>
      <c r="R22" s="44">
        <v>153.5</v>
      </c>
      <c r="S22" s="127">
        <v>152.2</v>
      </c>
      <c r="T22" s="44">
        <v>46.2</v>
      </c>
      <c r="U22" s="127">
        <v>45.8</v>
      </c>
      <c r="V22" s="12">
        <v>2014</v>
      </c>
    </row>
    <row r="23" spans="1:22" ht="13.5" customHeight="1">
      <c r="A23" s="18" t="s">
        <v>118</v>
      </c>
      <c r="B23" s="130">
        <v>0</v>
      </c>
      <c r="C23" s="130">
        <v>0</v>
      </c>
      <c r="D23" s="22">
        <v>29</v>
      </c>
      <c r="E23" s="30">
        <v>2493</v>
      </c>
      <c r="F23" s="22">
        <v>29</v>
      </c>
      <c r="G23" s="30">
        <v>8329</v>
      </c>
      <c r="H23" s="22">
        <v>17</v>
      </c>
      <c r="I23" s="30">
        <v>4428</v>
      </c>
      <c r="J23" s="129">
        <v>0</v>
      </c>
      <c r="K23" s="130">
        <v>0</v>
      </c>
      <c r="L23" s="22">
        <v>8</v>
      </c>
      <c r="M23" s="30">
        <v>4406</v>
      </c>
      <c r="N23" s="44">
        <v>116.6</v>
      </c>
      <c r="O23" s="127">
        <v>116.1</v>
      </c>
      <c r="P23" s="44">
        <v>21.7</v>
      </c>
      <c r="Q23" s="127">
        <v>21.3</v>
      </c>
      <c r="R23" s="44">
        <v>153.6</v>
      </c>
      <c r="S23" s="127">
        <v>152.1</v>
      </c>
      <c r="T23" s="44">
        <v>46.6</v>
      </c>
      <c r="U23" s="127">
        <v>45</v>
      </c>
      <c r="V23" s="12">
        <v>2015</v>
      </c>
    </row>
    <row r="24" spans="1:22" s="153" customFormat="1" ht="13.5" customHeight="1">
      <c r="A24" s="18" t="s">
        <v>119</v>
      </c>
      <c r="B24" s="9">
        <v>1</v>
      </c>
      <c r="C24" s="30">
        <v>100</v>
      </c>
      <c r="D24" s="9">
        <v>28</v>
      </c>
      <c r="E24" s="30">
        <v>2327</v>
      </c>
      <c r="F24" s="9">
        <v>27</v>
      </c>
      <c r="G24" s="30">
        <v>8102</v>
      </c>
      <c r="H24" s="9">
        <v>17</v>
      </c>
      <c r="I24" s="30">
        <v>4423</v>
      </c>
      <c r="J24" s="129">
        <v>0</v>
      </c>
      <c r="K24" s="130">
        <v>0</v>
      </c>
      <c r="L24" s="9">
        <v>8</v>
      </c>
      <c r="M24" s="33">
        <v>4391</v>
      </c>
      <c r="N24" s="127">
        <v>116.8</v>
      </c>
      <c r="O24" s="127">
        <v>116</v>
      </c>
      <c r="P24" s="127">
        <v>22</v>
      </c>
      <c r="Q24" s="127">
        <v>21.5</v>
      </c>
      <c r="R24" s="127">
        <v>153.8</v>
      </c>
      <c r="S24" s="127">
        <v>152.7</v>
      </c>
      <c r="T24" s="127">
        <v>46.3</v>
      </c>
      <c r="U24" s="127">
        <v>45.5</v>
      </c>
      <c r="V24" s="27">
        <v>2016</v>
      </c>
    </row>
    <row r="25" spans="1:22" s="153" customFormat="1" ht="13.5" customHeight="1">
      <c r="A25" s="18" t="s">
        <v>160</v>
      </c>
      <c r="B25" s="9">
        <v>2</v>
      </c>
      <c r="C25" s="30">
        <v>203</v>
      </c>
      <c r="D25" s="9">
        <v>28</v>
      </c>
      <c r="E25" s="30">
        <v>2154</v>
      </c>
      <c r="F25" s="9">
        <v>27</v>
      </c>
      <c r="G25" s="30">
        <v>7957</v>
      </c>
      <c r="H25" s="9">
        <v>17</v>
      </c>
      <c r="I25" s="30">
        <v>4282</v>
      </c>
      <c r="J25" s="129">
        <v>0</v>
      </c>
      <c r="K25" s="130">
        <v>0</v>
      </c>
      <c r="L25" s="9">
        <v>8</v>
      </c>
      <c r="M25" s="33">
        <v>4424</v>
      </c>
      <c r="N25" s="127">
        <v>116.8</v>
      </c>
      <c r="O25" s="127">
        <v>115.8</v>
      </c>
      <c r="P25" s="127">
        <v>21.9</v>
      </c>
      <c r="Q25" s="127">
        <v>21.4</v>
      </c>
      <c r="R25" s="127">
        <v>153.4</v>
      </c>
      <c r="S25" s="127">
        <v>152.2</v>
      </c>
      <c r="T25" s="127">
        <v>45.5</v>
      </c>
      <c r="U25" s="127">
        <v>45.1</v>
      </c>
      <c r="V25" s="27">
        <v>2017</v>
      </c>
    </row>
    <row r="26" spans="1:22" s="153" customFormat="1" ht="13.5" customHeight="1">
      <c r="A26" s="18" t="s">
        <v>243</v>
      </c>
      <c r="B26" s="9">
        <v>3</v>
      </c>
      <c r="C26" s="30">
        <v>279</v>
      </c>
      <c r="D26" s="9">
        <v>26</v>
      </c>
      <c r="E26" s="30">
        <v>2094</v>
      </c>
      <c r="F26" s="9">
        <v>27</v>
      </c>
      <c r="G26" s="30">
        <v>7729</v>
      </c>
      <c r="H26" s="9">
        <v>17</v>
      </c>
      <c r="I26" s="30">
        <v>4120</v>
      </c>
      <c r="J26" s="129">
        <v>0</v>
      </c>
      <c r="K26" s="130">
        <v>0</v>
      </c>
      <c r="L26" s="9">
        <v>8</v>
      </c>
      <c r="M26" s="33">
        <v>4418</v>
      </c>
      <c r="N26" s="127">
        <v>116.7</v>
      </c>
      <c r="O26" s="127">
        <v>116.9</v>
      </c>
      <c r="P26" s="127">
        <v>22</v>
      </c>
      <c r="Q26" s="127">
        <v>21.2</v>
      </c>
      <c r="R26" s="127">
        <v>153.5</v>
      </c>
      <c r="S26" s="127">
        <v>152.2</v>
      </c>
      <c r="T26" s="127">
        <v>46.7</v>
      </c>
      <c r="U26" s="127">
        <v>44.8</v>
      </c>
      <c r="V26" s="27">
        <v>2018</v>
      </c>
    </row>
    <row r="27" spans="1:22" s="73" customFormat="1" ht="13.5" customHeight="1">
      <c r="A27" s="18" t="s">
        <v>266</v>
      </c>
      <c r="B27" s="9">
        <v>10</v>
      </c>
      <c r="C27" s="30">
        <v>841</v>
      </c>
      <c r="D27" s="9">
        <v>24</v>
      </c>
      <c r="E27" s="30">
        <v>1990</v>
      </c>
      <c r="F27" s="9">
        <v>27</v>
      </c>
      <c r="G27" s="30">
        <v>7453</v>
      </c>
      <c r="H27" s="9">
        <v>17</v>
      </c>
      <c r="I27" s="30">
        <v>4016</v>
      </c>
      <c r="J27" s="129">
        <v>0</v>
      </c>
      <c r="K27" s="130">
        <v>0</v>
      </c>
      <c r="L27" s="9">
        <v>8</v>
      </c>
      <c r="M27" s="33">
        <v>4361</v>
      </c>
      <c r="N27" s="127">
        <v>117</v>
      </c>
      <c r="O27" s="127">
        <v>115.9</v>
      </c>
      <c r="P27" s="127">
        <v>22.1</v>
      </c>
      <c r="Q27" s="127">
        <v>21.3</v>
      </c>
      <c r="R27" s="127">
        <v>153.5</v>
      </c>
      <c r="S27" s="127">
        <v>151.6</v>
      </c>
      <c r="T27" s="127">
        <v>46.7</v>
      </c>
      <c r="U27" s="127">
        <v>44.6</v>
      </c>
      <c r="V27" s="27">
        <v>2019</v>
      </c>
    </row>
    <row r="28" spans="1:22" s="73" customFormat="1" ht="13.5" customHeight="1">
      <c r="A28" s="18" t="s">
        <v>270</v>
      </c>
      <c r="B28" s="9">
        <v>10</v>
      </c>
      <c r="C28" s="30">
        <v>860</v>
      </c>
      <c r="D28" s="9">
        <v>24</v>
      </c>
      <c r="E28" s="30">
        <v>1916</v>
      </c>
      <c r="F28" s="9">
        <v>27</v>
      </c>
      <c r="G28" s="30">
        <v>7095</v>
      </c>
      <c r="H28" s="9">
        <v>17</v>
      </c>
      <c r="I28" s="30">
        <v>4006</v>
      </c>
      <c r="J28" s="129">
        <v>0</v>
      </c>
      <c r="K28" s="130">
        <v>0</v>
      </c>
      <c r="L28" s="9">
        <v>8</v>
      </c>
      <c r="M28" s="33">
        <v>4190</v>
      </c>
      <c r="N28" s="127">
        <v>116.4</v>
      </c>
      <c r="O28" s="127">
        <v>115.7</v>
      </c>
      <c r="P28" s="127">
        <v>21.9</v>
      </c>
      <c r="Q28" s="127">
        <v>21.5</v>
      </c>
      <c r="R28" s="127">
        <v>153.5</v>
      </c>
      <c r="S28" s="127">
        <v>151.7</v>
      </c>
      <c r="T28" s="127">
        <v>47.4</v>
      </c>
      <c r="U28" s="127">
        <v>45.1</v>
      </c>
      <c r="V28" s="27">
        <v>2020</v>
      </c>
    </row>
    <row r="29" spans="1:22" s="73" customFormat="1" ht="13.5" customHeight="1">
      <c r="A29" s="18" t="s">
        <v>272</v>
      </c>
      <c r="B29" s="9">
        <v>10</v>
      </c>
      <c r="C29" s="30">
        <v>867</v>
      </c>
      <c r="D29" s="9">
        <v>24</v>
      </c>
      <c r="E29" s="30">
        <v>1780</v>
      </c>
      <c r="F29" s="9">
        <v>25</v>
      </c>
      <c r="G29" s="30">
        <v>6537</v>
      </c>
      <c r="H29" s="9">
        <v>15</v>
      </c>
      <c r="I29" s="30">
        <v>3634</v>
      </c>
      <c r="J29" s="9">
        <v>2</v>
      </c>
      <c r="K29" s="30">
        <v>662</v>
      </c>
      <c r="L29" s="9">
        <v>8</v>
      </c>
      <c r="M29" s="33">
        <v>4033</v>
      </c>
      <c r="N29" s="127">
        <v>116.3</v>
      </c>
      <c r="O29" s="127">
        <v>116.2</v>
      </c>
      <c r="P29" s="127">
        <v>22</v>
      </c>
      <c r="Q29" s="127">
        <v>21.7</v>
      </c>
      <c r="R29" s="127">
        <v>153.9</v>
      </c>
      <c r="S29" s="127">
        <v>152.3</v>
      </c>
      <c r="T29" s="127">
        <v>46.8</v>
      </c>
      <c r="U29" s="127">
        <v>45.6</v>
      </c>
      <c r="V29" s="27">
        <v>2021</v>
      </c>
    </row>
    <row r="30" spans="1:22" s="73" customFormat="1" ht="13.5" customHeight="1" thickBot="1">
      <c r="A30" s="209" t="s">
        <v>277</v>
      </c>
      <c r="B30" s="212">
        <v>10</v>
      </c>
      <c r="C30" s="210">
        <v>846</v>
      </c>
      <c r="D30" s="212">
        <v>24</v>
      </c>
      <c r="E30" s="210">
        <v>1662</v>
      </c>
      <c r="F30" s="212">
        <v>25</v>
      </c>
      <c r="G30" s="210">
        <v>6360</v>
      </c>
      <c r="H30" s="212">
        <v>15</v>
      </c>
      <c r="I30" s="210">
        <v>3507</v>
      </c>
      <c r="J30" s="212">
        <v>2</v>
      </c>
      <c r="K30" s="210">
        <v>622</v>
      </c>
      <c r="L30" s="212">
        <v>8</v>
      </c>
      <c r="M30" s="218">
        <v>3899</v>
      </c>
      <c r="N30" s="230">
        <v>116.6</v>
      </c>
      <c r="O30" s="230">
        <v>116</v>
      </c>
      <c r="P30" s="230">
        <v>22.8</v>
      </c>
      <c r="Q30" s="230">
        <v>21.6</v>
      </c>
      <c r="R30" s="230">
        <v>154</v>
      </c>
      <c r="S30" s="230">
        <v>152.3</v>
      </c>
      <c r="T30" s="230">
        <v>47.7</v>
      </c>
      <c r="U30" s="230">
        <v>46.2</v>
      </c>
      <c r="V30" s="213">
        <v>2022</v>
      </c>
    </row>
    <row r="31" spans="2:20" ht="13.5">
      <c r="B31" s="19" t="s">
        <v>257</v>
      </c>
      <c r="C31" s="19"/>
      <c r="D31" s="19"/>
      <c r="E31" s="19"/>
      <c r="F31" s="19"/>
      <c r="G31" s="19"/>
      <c r="H31" s="19"/>
      <c r="I31" s="19"/>
      <c r="J31" s="19"/>
      <c r="K31" s="19"/>
      <c r="M31" s="19"/>
      <c r="N31" s="19"/>
      <c r="O31" s="19"/>
      <c r="P31" s="19"/>
      <c r="Q31" s="19"/>
      <c r="R31" s="19"/>
      <c r="S31" s="19"/>
      <c r="T31" s="19"/>
    </row>
    <row r="32" ht="13.5">
      <c r="B32" s="19" t="s">
        <v>258</v>
      </c>
    </row>
  </sheetData>
  <sheetProtection/>
  <mergeCells count="19">
    <mergeCell ref="V2:V6"/>
    <mergeCell ref="N2:U4"/>
    <mergeCell ref="F2:M4"/>
    <mergeCell ref="A3:A5"/>
    <mergeCell ref="B5:B6"/>
    <mergeCell ref="C5:C6"/>
    <mergeCell ref="D5:D6"/>
    <mergeCell ref="E5:E6"/>
    <mergeCell ref="F5:G5"/>
    <mergeCell ref="T5:U5"/>
    <mergeCell ref="R5:S5"/>
    <mergeCell ref="D2:E4"/>
    <mergeCell ref="J5:K5"/>
    <mergeCell ref="N5:O5"/>
    <mergeCell ref="B2:C4"/>
    <mergeCell ref="H1:I1"/>
    <mergeCell ref="H5:I5"/>
    <mergeCell ref="L5:M5"/>
    <mergeCell ref="P5:Q5"/>
  </mergeCells>
  <printOptions/>
  <pageMargins left="0.63" right="0.21" top="1" bottom="1" header="0.512" footer="0.512"/>
  <pageSetup horizontalDpi="400" verticalDpi="400" orientation="portrait" paperSize="9" scale="89" r:id="rId1"/>
  <colBreaks count="1" manualBreakCount="1">
    <brk id="11" max="2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V35"/>
  <sheetViews>
    <sheetView showGridLines="0" zoomScaleSheetLayoutView="9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7.375" style="0" customWidth="1"/>
    <col min="2" max="5" width="8.125" style="0" customWidth="1"/>
    <col min="6" max="7" width="8.75390625" style="0" customWidth="1"/>
    <col min="8" max="9" width="8.125" style="0" customWidth="1"/>
    <col min="12" max="12" width="9.00390625" style="0" customWidth="1"/>
    <col min="13" max="13" width="8.75390625" style="0" customWidth="1"/>
    <col min="14" max="15" width="7.625" style="0" customWidth="1"/>
    <col min="16" max="18" width="8.125" style="0" customWidth="1"/>
    <col min="19" max="20" width="9.25390625" style="0" bestFit="1" customWidth="1"/>
    <col min="21" max="21" width="9.00390625" style="0" customWidth="1"/>
    <col min="22" max="22" width="6.375" style="0" customWidth="1"/>
  </cols>
  <sheetData>
    <row r="1" ht="14.25" thickBot="1"/>
    <row r="2" spans="1:22" s="19" customFormat="1" ht="12" customHeight="1">
      <c r="A2" s="185"/>
      <c r="B2" s="342" t="s">
        <v>199</v>
      </c>
      <c r="C2" s="284"/>
      <c r="D2" s="284"/>
      <c r="E2" s="284"/>
      <c r="F2" s="284"/>
      <c r="G2" s="284"/>
      <c r="H2" s="284"/>
      <c r="I2" s="284"/>
      <c r="J2" s="337" t="s">
        <v>203</v>
      </c>
      <c r="K2" s="342" t="s">
        <v>204</v>
      </c>
      <c r="L2" s="342" t="s">
        <v>205</v>
      </c>
      <c r="M2" s="337" t="s">
        <v>200</v>
      </c>
      <c r="N2" s="303" t="s">
        <v>201</v>
      </c>
      <c r="O2" s="304"/>
      <c r="P2" s="389" t="s">
        <v>202</v>
      </c>
      <c r="Q2" s="389" t="s">
        <v>206</v>
      </c>
      <c r="R2" s="389" t="s">
        <v>207</v>
      </c>
      <c r="S2" s="389" t="s">
        <v>208</v>
      </c>
      <c r="T2" s="389"/>
      <c r="U2" s="389" t="s">
        <v>209</v>
      </c>
      <c r="V2" s="7"/>
    </row>
    <row r="3" spans="1:22" ht="12" customHeight="1">
      <c r="A3" s="328" t="s">
        <v>150</v>
      </c>
      <c r="B3" s="343"/>
      <c r="C3" s="285"/>
      <c r="D3" s="285"/>
      <c r="E3" s="285"/>
      <c r="F3" s="285"/>
      <c r="G3" s="285"/>
      <c r="H3" s="285"/>
      <c r="I3" s="285"/>
      <c r="J3" s="302"/>
      <c r="K3" s="343"/>
      <c r="L3" s="343"/>
      <c r="M3" s="302"/>
      <c r="N3" s="305"/>
      <c r="O3" s="306"/>
      <c r="P3" s="384"/>
      <c r="Q3" s="384"/>
      <c r="R3" s="384"/>
      <c r="S3" s="384"/>
      <c r="T3" s="384"/>
      <c r="U3" s="384"/>
      <c r="V3" s="280" t="s">
        <v>2</v>
      </c>
    </row>
    <row r="4" spans="1:22" ht="12" customHeight="1">
      <c r="A4" s="328"/>
      <c r="B4" s="344"/>
      <c r="C4" s="286"/>
      <c r="D4" s="286"/>
      <c r="E4" s="286"/>
      <c r="F4" s="286"/>
      <c r="G4" s="286"/>
      <c r="H4" s="286"/>
      <c r="I4" s="286"/>
      <c r="J4" s="302"/>
      <c r="K4" s="343"/>
      <c r="L4" s="343"/>
      <c r="M4" s="302"/>
      <c r="N4" s="288"/>
      <c r="O4" s="307"/>
      <c r="P4" s="384"/>
      <c r="Q4" s="384"/>
      <c r="R4" s="384"/>
      <c r="S4" s="384"/>
      <c r="T4" s="384"/>
      <c r="U4" s="384"/>
      <c r="V4" s="280"/>
    </row>
    <row r="5" spans="1:22" ht="12" customHeight="1">
      <c r="A5" s="292"/>
      <c r="B5" s="385" t="s">
        <v>70</v>
      </c>
      <c r="C5" s="386"/>
      <c r="D5" s="387" t="s">
        <v>71</v>
      </c>
      <c r="E5" s="387"/>
      <c r="F5" s="302" t="s">
        <v>146</v>
      </c>
      <c r="G5" s="302" t="s">
        <v>147</v>
      </c>
      <c r="H5" s="388" t="s">
        <v>74</v>
      </c>
      <c r="I5" s="305" t="s">
        <v>75</v>
      </c>
      <c r="J5" s="302"/>
      <c r="K5" s="343"/>
      <c r="L5" s="343"/>
      <c r="M5" s="302"/>
      <c r="N5" s="281" t="s">
        <v>164</v>
      </c>
      <c r="O5" s="390" t="s">
        <v>76</v>
      </c>
      <c r="P5" s="384"/>
      <c r="Q5" s="384"/>
      <c r="R5" s="384"/>
      <c r="S5" s="384" t="s">
        <v>148</v>
      </c>
      <c r="T5" s="384" t="s">
        <v>149</v>
      </c>
      <c r="U5" s="384"/>
      <c r="V5" s="280"/>
    </row>
    <row r="6" spans="1:22" ht="12" customHeight="1">
      <c r="A6" s="13"/>
      <c r="B6" s="21" t="s">
        <v>72</v>
      </c>
      <c r="C6" s="10" t="s">
        <v>73</v>
      </c>
      <c r="D6" s="21" t="s">
        <v>72</v>
      </c>
      <c r="E6" s="11" t="s">
        <v>73</v>
      </c>
      <c r="F6" s="300"/>
      <c r="G6" s="300"/>
      <c r="H6" s="300"/>
      <c r="I6" s="288"/>
      <c r="J6" s="338"/>
      <c r="K6" s="344"/>
      <c r="L6" s="344"/>
      <c r="M6" s="338"/>
      <c r="N6" s="282"/>
      <c r="O6" s="307"/>
      <c r="P6" s="384"/>
      <c r="Q6" s="384"/>
      <c r="R6" s="384"/>
      <c r="S6" s="329"/>
      <c r="T6" s="329"/>
      <c r="U6" s="384"/>
      <c r="V6" s="186"/>
    </row>
    <row r="7" spans="1:22" ht="13.5">
      <c r="A7" s="17"/>
      <c r="B7" s="23" t="s">
        <v>236</v>
      </c>
      <c r="C7" s="25" t="s">
        <v>237</v>
      </c>
      <c r="D7" s="23" t="s">
        <v>235</v>
      </c>
      <c r="E7" s="25" t="s">
        <v>237</v>
      </c>
      <c r="F7" s="23" t="s">
        <v>235</v>
      </c>
      <c r="G7" s="25" t="s">
        <v>235</v>
      </c>
      <c r="H7" s="23" t="s">
        <v>235</v>
      </c>
      <c r="I7" s="25" t="s">
        <v>235</v>
      </c>
      <c r="J7" s="26" t="s">
        <v>33</v>
      </c>
      <c r="K7" s="26" t="s">
        <v>33</v>
      </c>
      <c r="L7" s="25" t="s">
        <v>82</v>
      </c>
      <c r="M7" s="23" t="s">
        <v>265</v>
      </c>
      <c r="N7" s="25" t="s">
        <v>164</v>
      </c>
      <c r="O7" s="23" t="s">
        <v>135</v>
      </c>
      <c r="P7" s="25" t="s">
        <v>221</v>
      </c>
      <c r="Q7" s="23" t="s">
        <v>221</v>
      </c>
      <c r="R7" s="25" t="s">
        <v>221</v>
      </c>
      <c r="S7" s="23" t="s">
        <v>34</v>
      </c>
      <c r="T7" s="23" t="s">
        <v>34</v>
      </c>
      <c r="U7" s="25" t="s">
        <v>34</v>
      </c>
      <c r="V7" s="28"/>
    </row>
    <row r="8" spans="1:22" ht="13.5" customHeight="1">
      <c r="A8" s="18" t="s">
        <v>101</v>
      </c>
      <c r="B8" s="33">
        <v>20</v>
      </c>
      <c r="C8" s="50">
        <v>3726</v>
      </c>
      <c r="D8" s="33">
        <v>92</v>
      </c>
      <c r="E8" s="50">
        <v>291</v>
      </c>
      <c r="F8" s="33">
        <v>104</v>
      </c>
      <c r="G8" s="32">
        <v>41</v>
      </c>
      <c r="H8" s="33">
        <v>80</v>
      </c>
      <c r="I8" s="32">
        <v>2</v>
      </c>
      <c r="J8" s="47">
        <v>62539</v>
      </c>
      <c r="K8" s="47">
        <v>5826</v>
      </c>
      <c r="L8" s="31">
        <v>13009</v>
      </c>
      <c r="M8" s="132">
        <v>0.495787</v>
      </c>
      <c r="N8" s="31">
        <v>3557</v>
      </c>
      <c r="O8" s="30">
        <v>5675</v>
      </c>
      <c r="P8" s="25" t="s">
        <v>88</v>
      </c>
      <c r="Q8" s="23" t="s">
        <v>88</v>
      </c>
      <c r="R8" s="46" t="s">
        <v>88</v>
      </c>
      <c r="S8" s="23" t="s">
        <v>138</v>
      </c>
      <c r="T8" s="23" t="s">
        <v>138</v>
      </c>
      <c r="U8" s="25" t="s">
        <v>138</v>
      </c>
      <c r="V8" s="27">
        <v>2000</v>
      </c>
    </row>
    <row r="9" spans="1:22" ht="13.5" customHeight="1">
      <c r="A9" s="18" t="s">
        <v>103</v>
      </c>
      <c r="B9" s="9">
        <v>20</v>
      </c>
      <c r="C9" s="47">
        <v>3651</v>
      </c>
      <c r="D9" s="9">
        <v>93</v>
      </c>
      <c r="E9" s="23">
        <v>329</v>
      </c>
      <c r="F9" s="9">
        <v>103</v>
      </c>
      <c r="G9" s="22">
        <v>41</v>
      </c>
      <c r="H9" s="9">
        <v>80</v>
      </c>
      <c r="I9" s="22">
        <v>2</v>
      </c>
      <c r="J9" s="47">
        <v>61956</v>
      </c>
      <c r="K9" s="47">
        <v>6474</v>
      </c>
      <c r="L9" s="31">
        <v>11272</v>
      </c>
      <c r="M9" s="132">
        <v>0.429093</v>
      </c>
      <c r="N9" s="31">
        <v>3816</v>
      </c>
      <c r="O9" s="30">
        <v>6056</v>
      </c>
      <c r="P9" s="22">
        <v>843</v>
      </c>
      <c r="Q9" s="9">
        <v>106</v>
      </c>
      <c r="R9" s="47">
        <v>7528</v>
      </c>
      <c r="S9" s="136" t="s">
        <v>138</v>
      </c>
      <c r="T9" s="47" t="s">
        <v>138</v>
      </c>
      <c r="U9" s="48" t="s">
        <v>138</v>
      </c>
      <c r="V9" s="27">
        <v>2001</v>
      </c>
    </row>
    <row r="10" spans="1:22" ht="13.5" customHeight="1">
      <c r="A10" s="18" t="s">
        <v>105</v>
      </c>
      <c r="B10" s="9">
        <v>20</v>
      </c>
      <c r="C10" s="47">
        <v>3714</v>
      </c>
      <c r="D10" s="9">
        <v>91</v>
      </c>
      <c r="E10" s="23">
        <v>276</v>
      </c>
      <c r="F10" s="9">
        <v>104</v>
      </c>
      <c r="G10" s="22">
        <v>40</v>
      </c>
      <c r="H10" s="9">
        <v>82</v>
      </c>
      <c r="I10" s="22">
        <v>2</v>
      </c>
      <c r="J10" s="47">
        <v>60951</v>
      </c>
      <c r="K10" s="47">
        <v>6573</v>
      </c>
      <c r="L10" s="31">
        <v>10114</v>
      </c>
      <c r="M10" s="132">
        <v>0.395643</v>
      </c>
      <c r="N10" s="31">
        <v>4179</v>
      </c>
      <c r="O10" s="30">
        <v>6639</v>
      </c>
      <c r="P10" s="22">
        <v>775</v>
      </c>
      <c r="Q10" s="9">
        <v>102</v>
      </c>
      <c r="R10" s="47">
        <v>7830</v>
      </c>
      <c r="S10" s="136" t="s">
        <v>138</v>
      </c>
      <c r="T10" s="47" t="s">
        <v>138</v>
      </c>
      <c r="U10" s="48" t="s">
        <v>138</v>
      </c>
      <c r="V10" s="27">
        <v>2002</v>
      </c>
    </row>
    <row r="11" spans="1:22" ht="13.5" customHeight="1">
      <c r="A11" s="18" t="s">
        <v>106</v>
      </c>
      <c r="B11" s="9">
        <v>20</v>
      </c>
      <c r="C11" s="47">
        <v>3691</v>
      </c>
      <c r="D11" s="9">
        <v>91</v>
      </c>
      <c r="E11" s="23">
        <v>276</v>
      </c>
      <c r="F11" s="9">
        <v>108</v>
      </c>
      <c r="G11" s="22">
        <v>42</v>
      </c>
      <c r="H11" s="9">
        <v>97</v>
      </c>
      <c r="I11" s="22">
        <v>2</v>
      </c>
      <c r="J11" s="30">
        <v>61353</v>
      </c>
      <c r="K11" s="30">
        <v>7082</v>
      </c>
      <c r="L11" s="31">
        <v>10083</v>
      </c>
      <c r="M11" s="132">
        <v>0.415631</v>
      </c>
      <c r="N11" s="31">
        <v>4533</v>
      </c>
      <c r="O11" s="30">
        <v>7248</v>
      </c>
      <c r="P11" s="22">
        <v>752</v>
      </c>
      <c r="Q11" s="9">
        <v>86</v>
      </c>
      <c r="R11" s="47">
        <v>8069</v>
      </c>
      <c r="S11" s="136" t="s">
        <v>138</v>
      </c>
      <c r="T11" s="47" t="s">
        <v>138</v>
      </c>
      <c r="U11" s="48" t="s">
        <v>138</v>
      </c>
      <c r="V11" s="27">
        <v>2003</v>
      </c>
    </row>
    <row r="12" spans="1:22" ht="13.5" customHeight="1" thickBot="1">
      <c r="A12" s="77" t="s">
        <v>107</v>
      </c>
      <c r="B12" s="78">
        <v>19</v>
      </c>
      <c r="C12" s="88">
        <v>3690</v>
      </c>
      <c r="D12" s="78">
        <v>91</v>
      </c>
      <c r="E12" s="85">
        <v>303</v>
      </c>
      <c r="F12" s="78">
        <v>107</v>
      </c>
      <c r="G12" s="81">
        <v>45</v>
      </c>
      <c r="H12" s="78">
        <v>73</v>
      </c>
      <c r="I12" s="81">
        <v>2</v>
      </c>
      <c r="J12" s="83">
        <v>66772</v>
      </c>
      <c r="K12" s="83">
        <v>7685</v>
      </c>
      <c r="L12" s="84">
        <v>8503</v>
      </c>
      <c r="M12" s="133">
        <v>0.484198</v>
      </c>
      <c r="N12" s="84">
        <v>4772</v>
      </c>
      <c r="O12" s="83">
        <v>7656</v>
      </c>
      <c r="P12" s="81">
        <v>717</v>
      </c>
      <c r="Q12" s="78">
        <v>98</v>
      </c>
      <c r="R12" s="84">
        <v>8373</v>
      </c>
      <c r="S12" s="137" t="s">
        <v>138</v>
      </c>
      <c r="T12" s="88" t="s">
        <v>138</v>
      </c>
      <c r="U12" s="89" t="s">
        <v>138</v>
      </c>
      <c r="V12" s="82">
        <v>2004</v>
      </c>
    </row>
    <row r="13" spans="1:22" ht="13.5" customHeight="1" thickTop="1">
      <c r="A13" s="18" t="s">
        <v>108</v>
      </c>
      <c r="B13" s="9">
        <v>18</v>
      </c>
      <c r="C13" s="47">
        <v>3524</v>
      </c>
      <c r="D13" s="9">
        <v>92</v>
      </c>
      <c r="E13" s="23">
        <v>279</v>
      </c>
      <c r="F13" s="9">
        <v>106</v>
      </c>
      <c r="G13" s="22">
        <v>47</v>
      </c>
      <c r="H13" s="9">
        <v>78</v>
      </c>
      <c r="I13" s="22">
        <v>2</v>
      </c>
      <c r="J13" s="30">
        <v>35800</v>
      </c>
      <c r="K13" s="30">
        <v>14978</v>
      </c>
      <c r="L13" s="31">
        <v>11531</v>
      </c>
      <c r="M13" s="132">
        <v>0.464457</v>
      </c>
      <c r="N13" s="31">
        <v>5010</v>
      </c>
      <c r="O13" s="30">
        <v>7954</v>
      </c>
      <c r="P13" s="22">
        <v>806</v>
      </c>
      <c r="Q13" s="9">
        <v>84</v>
      </c>
      <c r="R13" s="31">
        <v>9168</v>
      </c>
      <c r="S13" s="41">
        <v>112209498</v>
      </c>
      <c r="T13" s="30">
        <v>114869805</v>
      </c>
      <c r="U13" s="31">
        <v>16550317</v>
      </c>
      <c r="V13" s="27">
        <v>2005</v>
      </c>
    </row>
    <row r="14" spans="1:22" ht="13.5" customHeight="1">
      <c r="A14" s="18" t="s">
        <v>109</v>
      </c>
      <c r="B14" s="9">
        <v>18</v>
      </c>
      <c r="C14" s="47">
        <v>3524</v>
      </c>
      <c r="D14" s="9">
        <v>90</v>
      </c>
      <c r="E14" s="23">
        <v>269</v>
      </c>
      <c r="F14" s="9">
        <v>104</v>
      </c>
      <c r="G14" s="22">
        <v>47</v>
      </c>
      <c r="H14" s="9">
        <v>80</v>
      </c>
      <c r="I14" s="22">
        <v>2</v>
      </c>
      <c r="J14" s="30">
        <v>35694</v>
      </c>
      <c r="K14" s="30">
        <v>14400</v>
      </c>
      <c r="L14" s="31">
        <v>10679</v>
      </c>
      <c r="M14" s="132">
        <v>0.456044</v>
      </c>
      <c r="N14" s="31">
        <v>5232</v>
      </c>
      <c r="O14" s="30">
        <v>8215</v>
      </c>
      <c r="P14" s="22">
        <v>775</v>
      </c>
      <c r="Q14" s="9">
        <v>80</v>
      </c>
      <c r="R14" s="31">
        <v>8945</v>
      </c>
      <c r="S14" s="41">
        <v>212573994</v>
      </c>
      <c r="T14" s="30">
        <v>230817245</v>
      </c>
      <c r="U14" s="31">
        <v>21596575</v>
      </c>
      <c r="V14" s="27">
        <v>2006</v>
      </c>
    </row>
    <row r="15" spans="1:22" ht="13.5" customHeight="1">
      <c r="A15" s="18" t="s">
        <v>110</v>
      </c>
      <c r="B15" s="9">
        <v>18</v>
      </c>
      <c r="C15" s="47">
        <v>3524</v>
      </c>
      <c r="D15" s="9">
        <v>88</v>
      </c>
      <c r="E15" s="23">
        <v>257</v>
      </c>
      <c r="F15" s="9">
        <v>104</v>
      </c>
      <c r="G15" s="22">
        <v>46</v>
      </c>
      <c r="H15" s="9">
        <v>78</v>
      </c>
      <c r="I15" s="22">
        <v>2</v>
      </c>
      <c r="J15" s="30">
        <v>34755</v>
      </c>
      <c r="K15" s="30">
        <v>13358</v>
      </c>
      <c r="L15" s="31">
        <v>10012</v>
      </c>
      <c r="M15" s="132">
        <v>0.433111</v>
      </c>
      <c r="N15" s="31">
        <v>5395</v>
      </c>
      <c r="O15" s="30">
        <v>8449</v>
      </c>
      <c r="P15" s="22">
        <v>658</v>
      </c>
      <c r="Q15" s="9">
        <v>113</v>
      </c>
      <c r="R15" s="31">
        <v>8608</v>
      </c>
      <c r="S15" s="41">
        <v>186918358</v>
      </c>
      <c r="T15" s="30">
        <v>192323623</v>
      </c>
      <c r="U15" s="31">
        <v>22869636</v>
      </c>
      <c r="V15" s="27">
        <v>2007</v>
      </c>
    </row>
    <row r="16" spans="1:22" ht="13.5" customHeight="1">
      <c r="A16" s="18" t="s">
        <v>111</v>
      </c>
      <c r="B16" s="9">
        <v>18</v>
      </c>
      <c r="C16" s="31">
        <v>3623</v>
      </c>
      <c r="D16" s="9">
        <v>69</v>
      </c>
      <c r="E16" s="22">
        <v>241</v>
      </c>
      <c r="F16" s="9">
        <v>99</v>
      </c>
      <c r="G16" s="22">
        <v>46</v>
      </c>
      <c r="H16" s="9">
        <v>77</v>
      </c>
      <c r="I16" s="129">
        <v>0</v>
      </c>
      <c r="J16" s="30">
        <v>33556</v>
      </c>
      <c r="K16" s="30">
        <v>12389</v>
      </c>
      <c r="L16" s="31">
        <v>8930</v>
      </c>
      <c r="M16" s="132">
        <v>0.366465</v>
      </c>
      <c r="N16" s="31">
        <v>5581</v>
      </c>
      <c r="O16" s="30">
        <v>8715</v>
      </c>
      <c r="P16" s="22">
        <v>544</v>
      </c>
      <c r="Q16" s="9">
        <v>91</v>
      </c>
      <c r="R16" s="31">
        <v>8442</v>
      </c>
      <c r="S16" s="41">
        <v>172927265</v>
      </c>
      <c r="T16" s="30">
        <v>176874931</v>
      </c>
      <c r="U16" s="31">
        <v>22634013</v>
      </c>
      <c r="V16" s="27">
        <v>2008</v>
      </c>
    </row>
    <row r="17" spans="1:22" ht="13.5" customHeight="1">
      <c r="A17" s="18" t="s">
        <v>112</v>
      </c>
      <c r="B17" s="9">
        <v>18</v>
      </c>
      <c r="C17" s="31">
        <v>3619</v>
      </c>
      <c r="D17" s="9">
        <v>84</v>
      </c>
      <c r="E17" s="22">
        <v>238</v>
      </c>
      <c r="F17" s="9">
        <v>99</v>
      </c>
      <c r="G17" s="22">
        <v>41</v>
      </c>
      <c r="H17" s="9">
        <v>74</v>
      </c>
      <c r="I17" s="129">
        <v>0</v>
      </c>
      <c r="J17" s="30">
        <v>32717</v>
      </c>
      <c r="K17" s="30">
        <v>12802</v>
      </c>
      <c r="L17" s="31">
        <v>8599</v>
      </c>
      <c r="M17" s="132">
        <v>0.327264</v>
      </c>
      <c r="N17" s="31">
        <v>5940</v>
      </c>
      <c r="O17" s="30">
        <v>9250</v>
      </c>
      <c r="P17" s="31">
        <v>435</v>
      </c>
      <c r="Q17" s="9">
        <v>76</v>
      </c>
      <c r="R17" s="31">
        <v>8633</v>
      </c>
      <c r="S17" s="41">
        <v>174601695</v>
      </c>
      <c r="T17" s="30">
        <v>180331306</v>
      </c>
      <c r="U17" s="31">
        <v>21223658</v>
      </c>
      <c r="V17" s="27">
        <v>2009</v>
      </c>
    </row>
    <row r="18" spans="1:22" ht="13.5" customHeight="1">
      <c r="A18" s="18" t="s">
        <v>113</v>
      </c>
      <c r="B18" s="9">
        <v>18</v>
      </c>
      <c r="C18" s="31">
        <v>3597</v>
      </c>
      <c r="D18" s="9">
        <v>82</v>
      </c>
      <c r="E18" s="22">
        <v>207</v>
      </c>
      <c r="F18" s="9">
        <v>99</v>
      </c>
      <c r="G18" s="22">
        <v>45</v>
      </c>
      <c r="H18" s="9">
        <v>84</v>
      </c>
      <c r="I18" s="22">
        <v>1</v>
      </c>
      <c r="J18" s="30">
        <v>32745</v>
      </c>
      <c r="K18" s="30">
        <v>12887</v>
      </c>
      <c r="L18" s="31">
        <v>8047</v>
      </c>
      <c r="M18" s="132">
        <v>0.36592</v>
      </c>
      <c r="N18" s="31">
        <v>6286</v>
      </c>
      <c r="O18" s="30">
        <v>9725</v>
      </c>
      <c r="P18" s="31">
        <v>397</v>
      </c>
      <c r="Q18" s="9">
        <v>84</v>
      </c>
      <c r="R18" s="31">
        <v>8729</v>
      </c>
      <c r="S18" s="41">
        <v>171691952</v>
      </c>
      <c r="T18" s="30">
        <v>174122579</v>
      </c>
      <c r="U18" s="31">
        <v>20937228</v>
      </c>
      <c r="V18" s="27">
        <v>2010</v>
      </c>
    </row>
    <row r="19" spans="1:22" ht="13.5" customHeight="1">
      <c r="A19" s="18" t="s">
        <v>114</v>
      </c>
      <c r="B19" s="9">
        <v>18</v>
      </c>
      <c r="C19" s="31">
        <v>3597</v>
      </c>
      <c r="D19" s="9">
        <v>87</v>
      </c>
      <c r="E19" s="22">
        <v>208</v>
      </c>
      <c r="F19" s="9">
        <v>100</v>
      </c>
      <c r="G19" s="22">
        <v>47</v>
      </c>
      <c r="H19" s="9">
        <v>98</v>
      </c>
      <c r="I19" s="22">
        <v>2</v>
      </c>
      <c r="J19" s="30">
        <v>33600</v>
      </c>
      <c r="K19" s="30">
        <v>12478</v>
      </c>
      <c r="L19" s="31">
        <v>7397</v>
      </c>
      <c r="M19" s="132">
        <v>0.466917</v>
      </c>
      <c r="N19" s="31">
        <v>6522</v>
      </c>
      <c r="O19" s="30">
        <v>9967</v>
      </c>
      <c r="P19" s="31">
        <v>390</v>
      </c>
      <c r="Q19" s="9">
        <v>79</v>
      </c>
      <c r="R19" s="31">
        <v>9320</v>
      </c>
      <c r="S19" s="41">
        <v>173077922</v>
      </c>
      <c r="T19" s="30">
        <v>175986817</v>
      </c>
      <c r="U19" s="31">
        <v>20890674</v>
      </c>
      <c r="V19" s="27">
        <v>2011</v>
      </c>
    </row>
    <row r="20" spans="1:22" ht="13.5" customHeight="1">
      <c r="A20" s="18" t="s">
        <v>115</v>
      </c>
      <c r="B20" s="9">
        <v>18</v>
      </c>
      <c r="C20" s="31">
        <v>3586</v>
      </c>
      <c r="D20" s="9">
        <v>87</v>
      </c>
      <c r="E20" s="22">
        <v>208</v>
      </c>
      <c r="F20" s="9">
        <v>101</v>
      </c>
      <c r="G20" s="22">
        <v>47</v>
      </c>
      <c r="H20" s="9">
        <v>97</v>
      </c>
      <c r="I20" s="22">
        <v>2</v>
      </c>
      <c r="J20" s="30">
        <v>34171</v>
      </c>
      <c r="K20" s="30">
        <v>10980</v>
      </c>
      <c r="L20" s="31">
        <v>7490</v>
      </c>
      <c r="M20" s="132">
        <v>0.598564</v>
      </c>
      <c r="N20" s="31">
        <v>6649</v>
      </c>
      <c r="O20" s="30">
        <v>10035</v>
      </c>
      <c r="P20" s="31">
        <v>363</v>
      </c>
      <c r="Q20" s="9">
        <v>63</v>
      </c>
      <c r="R20" s="31">
        <v>9654</v>
      </c>
      <c r="S20" s="41">
        <v>162857237</v>
      </c>
      <c r="T20" s="30">
        <v>165492438</v>
      </c>
      <c r="U20" s="31">
        <v>20123048</v>
      </c>
      <c r="V20" s="27">
        <v>2012</v>
      </c>
    </row>
    <row r="21" spans="1:22" ht="13.5" customHeight="1">
      <c r="A21" s="18" t="s">
        <v>116</v>
      </c>
      <c r="B21" s="9">
        <v>18</v>
      </c>
      <c r="C21" s="31">
        <v>3586</v>
      </c>
      <c r="D21" s="9">
        <v>82</v>
      </c>
      <c r="E21" s="22">
        <v>174</v>
      </c>
      <c r="F21" s="9">
        <v>99</v>
      </c>
      <c r="G21" s="22">
        <v>47</v>
      </c>
      <c r="H21" s="9">
        <v>103</v>
      </c>
      <c r="I21" s="22">
        <v>2</v>
      </c>
      <c r="J21" s="30">
        <v>36161</v>
      </c>
      <c r="K21" s="30">
        <v>10865</v>
      </c>
      <c r="L21" s="31">
        <v>7006</v>
      </c>
      <c r="M21" s="132">
        <v>0.731403</v>
      </c>
      <c r="N21" s="31">
        <v>6637</v>
      </c>
      <c r="O21" s="30">
        <v>9853</v>
      </c>
      <c r="P21" s="31">
        <v>295</v>
      </c>
      <c r="Q21" s="9">
        <v>66</v>
      </c>
      <c r="R21" s="31">
        <v>9482</v>
      </c>
      <c r="S21" s="41">
        <v>167335215</v>
      </c>
      <c r="T21" s="30">
        <v>168861138</v>
      </c>
      <c r="U21" s="31">
        <v>20603892</v>
      </c>
      <c r="V21" s="27">
        <v>2013</v>
      </c>
    </row>
    <row r="22" spans="1:22" ht="13.5" customHeight="1">
      <c r="A22" s="18" t="s">
        <v>117</v>
      </c>
      <c r="B22" s="9">
        <v>17</v>
      </c>
      <c r="C22" s="31">
        <v>3551</v>
      </c>
      <c r="D22" s="9">
        <v>82</v>
      </c>
      <c r="E22" s="22">
        <v>174</v>
      </c>
      <c r="F22" s="9">
        <v>99</v>
      </c>
      <c r="G22" s="22">
        <v>48</v>
      </c>
      <c r="H22" s="9">
        <v>103</v>
      </c>
      <c r="I22" s="22">
        <v>2</v>
      </c>
      <c r="J22" s="30">
        <v>33069</v>
      </c>
      <c r="K22" s="30">
        <v>10348</v>
      </c>
      <c r="L22" s="31">
        <v>6615</v>
      </c>
      <c r="M22" s="132">
        <v>0.89882</v>
      </c>
      <c r="N22" s="31">
        <v>6566</v>
      </c>
      <c r="O22" s="30">
        <v>9495</v>
      </c>
      <c r="P22" s="22">
        <v>240</v>
      </c>
      <c r="Q22" s="9">
        <v>68</v>
      </c>
      <c r="R22" s="31">
        <v>9336</v>
      </c>
      <c r="S22" s="41">
        <v>174950198</v>
      </c>
      <c r="T22" s="30">
        <v>193026019</v>
      </c>
      <c r="U22" s="31">
        <v>20934976</v>
      </c>
      <c r="V22" s="27">
        <v>2014</v>
      </c>
    </row>
    <row r="23" spans="1:22" ht="13.5" customHeight="1">
      <c r="A23" s="18" t="s">
        <v>118</v>
      </c>
      <c r="B23" s="9">
        <v>17</v>
      </c>
      <c r="C23" s="31">
        <v>3547</v>
      </c>
      <c r="D23" s="9">
        <v>83</v>
      </c>
      <c r="E23" s="22">
        <v>163</v>
      </c>
      <c r="F23" s="9">
        <v>94</v>
      </c>
      <c r="G23" s="22">
        <v>40</v>
      </c>
      <c r="H23" s="9">
        <v>120</v>
      </c>
      <c r="I23" s="22">
        <v>2</v>
      </c>
      <c r="J23" s="30">
        <v>32462</v>
      </c>
      <c r="K23" s="30">
        <v>10071</v>
      </c>
      <c r="L23" s="31">
        <v>6394</v>
      </c>
      <c r="M23" s="35">
        <v>1.01331</v>
      </c>
      <c r="N23" s="31">
        <v>6486</v>
      </c>
      <c r="O23" s="30">
        <v>9208</v>
      </c>
      <c r="P23" s="22">
        <v>210</v>
      </c>
      <c r="Q23" s="9">
        <v>64</v>
      </c>
      <c r="R23" s="31">
        <v>9274</v>
      </c>
      <c r="S23" s="41">
        <v>174796500</v>
      </c>
      <c r="T23" s="30">
        <v>175385957</v>
      </c>
      <c r="U23" s="31">
        <v>20717115</v>
      </c>
      <c r="V23" s="27">
        <v>2015</v>
      </c>
    </row>
    <row r="24" spans="1:22" s="166" customFormat="1" ht="13.5" customHeight="1">
      <c r="A24" s="165" t="s">
        <v>119</v>
      </c>
      <c r="B24" s="146">
        <v>17</v>
      </c>
      <c r="C24" s="146">
        <v>3547</v>
      </c>
      <c r="D24" s="146">
        <v>83</v>
      </c>
      <c r="E24" s="146">
        <v>163</v>
      </c>
      <c r="F24" s="146">
        <v>94</v>
      </c>
      <c r="G24" s="146">
        <v>45</v>
      </c>
      <c r="H24" s="146">
        <v>101</v>
      </c>
      <c r="I24" s="146">
        <v>2</v>
      </c>
      <c r="J24" s="33">
        <v>31205</v>
      </c>
      <c r="K24" s="33">
        <v>9906</v>
      </c>
      <c r="L24" s="33">
        <v>6025</v>
      </c>
      <c r="M24" s="35">
        <v>0.9964661423756511</v>
      </c>
      <c r="N24" s="33">
        <v>6399</v>
      </c>
      <c r="O24" s="33">
        <v>8928</v>
      </c>
      <c r="P24" s="33">
        <v>264</v>
      </c>
      <c r="Q24" s="33">
        <v>63</v>
      </c>
      <c r="R24" s="33">
        <v>9478</v>
      </c>
      <c r="S24" s="42">
        <v>171585718</v>
      </c>
      <c r="T24" s="42">
        <v>173236569</v>
      </c>
      <c r="U24" s="42">
        <v>20696724</v>
      </c>
      <c r="V24" s="27">
        <v>2016</v>
      </c>
    </row>
    <row r="25" spans="1:22" s="166" customFormat="1" ht="13.5" customHeight="1">
      <c r="A25" s="165" t="s">
        <v>160</v>
      </c>
      <c r="B25" s="146">
        <v>17</v>
      </c>
      <c r="C25" s="146">
        <v>3497</v>
      </c>
      <c r="D25" s="146">
        <v>83</v>
      </c>
      <c r="E25" s="146">
        <v>163</v>
      </c>
      <c r="F25" s="146">
        <v>94</v>
      </c>
      <c r="G25" s="146">
        <v>45</v>
      </c>
      <c r="H25" s="146">
        <v>106</v>
      </c>
      <c r="I25" s="146">
        <v>2</v>
      </c>
      <c r="J25" s="33">
        <v>30799</v>
      </c>
      <c r="K25" s="33">
        <v>9740</v>
      </c>
      <c r="L25" s="33">
        <v>5757</v>
      </c>
      <c r="M25" s="35">
        <v>0.9954564051766834</v>
      </c>
      <c r="N25" s="33">
        <v>6298</v>
      </c>
      <c r="O25" s="33">
        <v>8661</v>
      </c>
      <c r="P25" s="33">
        <v>214</v>
      </c>
      <c r="Q25" s="33">
        <v>65</v>
      </c>
      <c r="R25" s="33">
        <v>9686</v>
      </c>
      <c r="S25" s="42">
        <v>170511605</v>
      </c>
      <c r="T25" s="42">
        <v>172861064</v>
      </c>
      <c r="U25" s="42">
        <v>20939951</v>
      </c>
      <c r="V25" s="27">
        <v>2017</v>
      </c>
    </row>
    <row r="26" spans="1:22" s="166" customFormat="1" ht="13.5" customHeight="1">
      <c r="A26" s="165" t="s">
        <v>243</v>
      </c>
      <c r="B26" s="146">
        <v>17</v>
      </c>
      <c r="C26" s="146">
        <v>3452</v>
      </c>
      <c r="D26" s="146">
        <v>82</v>
      </c>
      <c r="E26" s="146">
        <v>148</v>
      </c>
      <c r="F26" s="146">
        <v>91</v>
      </c>
      <c r="G26" s="146">
        <v>45</v>
      </c>
      <c r="H26" s="146">
        <v>91</v>
      </c>
      <c r="I26" s="146">
        <v>3</v>
      </c>
      <c r="J26" s="33">
        <v>30453</v>
      </c>
      <c r="K26" s="33">
        <v>9419</v>
      </c>
      <c r="L26" s="33">
        <v>5974</v>
      </c>
      <c r="M26" s="35">
        <v>1.0710750525435604</v>
      </c>
      <c r="N26" s="33">
        <v>6228</v>
      </c>
      <c r="O26" s="33">
        <v>8395</v>
      </c>
      <c r="P26" s="33">
        <v>247</v>
      </c>
      <c r="Q26" s="33">
        <v>50</v>
      </c>
      <c r="R26" s="33">
        <v>10104</v>
      </c>
      <c r="S26" s="42">
        <v>169652753</v>
      </c>
      <c r="T26" s="42">
        <v>172400169</v>
      </c>
      <c r="U26" s="42">
        <v>20692423</v>
      </c>
      <c r="V26" s="27">
        <v>2018</v>
      </c>
    </row>
    <row r="27" spans="1:22" s="75" customFormat="1" ht="13.5" customHeight="1">
      <c r="A27" s="165" t="s">
        <v>266</v>
      </c>
      <c r="B27" s="146">
        <v>17</v>
      </c>
      <c r="C27" s="146">
        <v>3452</v>
      </c>
      <c r="D27" s="146">
        <v>85</v>
      </c>
      <c r="E27" s="146">
        <v>148</v>
      </c>
      <c r="F27" s="146">
        <v>87</v>
      </c>
      <c r="G27" s="146">
        <v>42</v>
      </c>
      <c r="H27" s="146">
        <v>97</v>
      </c>
      <c r="I27" s="146">
        <v>3</v>
      </c>
      <c r="J27" s="33">
        <v>30129</v>
      </c>
      <c r="K27" s="33">
        <v>9425</v>
      </c>
      <c r="L27" s="33">
        <v>5671</v>
      </c>
      <c r="M27" s="35">
        <v>1.1020888425240787</v>
      </c>
      <c r="N27" s="33">
        <v>6144</v>
      </c>
      <c r="O27" s="33">
        <v>8172</v>
      </c>
      <c r="P27" s="33">
        <v>195</v>
      </c>
      <c r="Q27" s="33">
        <v>86</v>
      </c>
      <c r="R27" s="33">
        <v>10322</v>
      </c>
      <c r="S27" s="42">
        <v>168469721</v>
      </c>
      <c r="T27" s="42">
        <v>171386400</v>
      </c>
      <c r="U27" s="42">
        <v>21189706</v>
      </c>
      <c r="V27" s="27">
        <v>2019</v>
      </c>
    </row>
    <row r="28" spans="1:22" s="161" customFormat="1" ht="13.5" customHeight="1">
      <c r="A28" s="165" t="s">
        <v>270</v>
      </c>
      <c r="B28" s="146">
        <v>17</v>
      </c>
      <c r="C28" s="146">
        <v>3452</v>
      </c>
      <c r="D28" s="146">
        <v>82</v>
      </c>
      <c r="E28" s="146">
        <v>148</v>
      </c>
      <c r="F28" s="146">
        <v>86</v>
      </c>
      <c r="G28" s="146">
        <v>42</v>
      </c>
      <c r="H28" s="146">
        <v>93</v>
      </c>
      <c r="I28" s="146">
        <v>4</v>
      </c>
      <c r="J28" s="33">
        <v>29893</v>
      </c>
      <c r="K28" s="33">
        <v>9223</v>
      </c>
      <c r="L28" s="33">
        <v>5496</v>
      </c>
      <c r="M28" s="35">
        <v>1.115210843373494</v>
      </c>
      <c r="N28" s="33">
        <v>6114</v>
      </c>
      <c r="O28" s="33">
        <v>8057</v>
      </c>
      <c r="P28" s="33">
        <v>175</v>
      </c>
      <c r="Q28" s="33">
        <v>57</v>
      </c>
      <c r="R28" s="33">
        <v>9403</v>
      </c>
      <c r="S28" s="42">
        <v>194954959</v>
      </c>
      <c r="T28" s="42">
        <v>194842622</v>
      </c>
      <c r="U28" s="42">
        <v>20753265</v>
      </c>
      <c r="V28" s="27">
        <v>2020</v>
      </c>
    </row>
    <row r="29" spans="1:22" s="161" customFormat="1" ht="13.5" customHeight="1">
      <c r="A29" s="165" t="s">
        <v>272</v>
      </c>
      <c r="B29" s="146">
        <v>17</v>
      </c>
      <c r="C29" s="146">
        <v>3452</v>
      </c>
      <c r="D29" s="146">
        <v>85</v>
      </c>
      <c r="E29" s="146">
        <v>148</v>
      </c>
      <c r="F29" s="146">
        <v>84</v>
      </c>
      <c r="G29" s="146">
        <v>40</v>
      </c>
      <c r="H29" s="146">
        <v>90</v>
      </c>
      <c r="I29" s="146">
        <v>4</v>
      </c>
      <c r="J29" s="33">
        <v>28976</v>
      </c>
      <c r="K29" s="33">
        <v>9172</v>
      </c>
      <c r="L29" s="33">
        <v>5384</v>
      </c>
      <c r="M29" s="279">
        <v>1.31</v>
      </c>
      <c r="N29" s="33">
        <v>6026</v>
      </c>
      <c r="O29" s="33">
        <v>7877</v>
      </c>
      <c r="P29" s="33">
        <v>167</v>
      </c>
      <c r="Q29" s="33">
        <v>48</v>
      </c>
      <c r="R29" s="33">
        <v>10346</v>
      </c>
      <c r="S29" s="42">
        <v>185124706</v>
      </c>
      <c r="T29" s="42">
        <v>185379771</v>
      </c>
      <c r="U29" s="42">
        <v>21028182</v>
      </c>
      <c r="V29" s="27">
        <v>2021</v>
      </c>
    </row>
    <row r="30" spans="1:22" s="75" customFormat="1" ht="13.5" customHeight="1" thickBot="1">
      <c r="A30" s="238" t="s">
        <v>277</v>
      </c>
      <c r="B30" s="239"/>
      <c r="C30" s="239"/>
      <c r="D30" s="239"/>
      <c r="E30" s="239"/>
      <c r="F30" s="239"/>
      <c r="G30" s="239"/>
      <c r="H30" s="239"/>
      <c r="I30" s="239"/>
      <c r="J30" s="218"/>
      <c r="K30" s="218"/>
      <c r="L30" s="218"/>
      <c r="M30" s="240"/>
      <c r="N30" s="218"/>
      <c r="O30" s="218"/>
      <c r="P30" s="218">
        <v>154</v>
      </c>
      <c r="Q30" s="218">
        <v>50</v>
      </c>
      <c r="R30" s="218">
        <v>10950</v>
      </c>
      <c r="S30" s="211"/>
      <c r="T30" s="211"/>
      <c r="U30" s="211"/>
      <c r="V30" s="213">
        <v>2022</v>
      </c>
    </row>
    <row r="31" spans="2:22" ht="13.5">
      <c r="B31" s="19" t="s">
        <v>259</v>
      </c>
      <c r="C31" s="19"/>
      <c r="D31" s="19"/>
      <c r="F31" s="19"/>
      <c r="G31" s="19"/>
      <c r="H31" s="19"/>
      <c r="I31" s="19"/>
      <c r="K31" s="19"/>
      <c r="L31" s="19"/>
      <c r="R31" s="57"/>
      <c r="T31" s="57"/>
      <c r="U31" s="57"/>
      <c r="V31" s="19"/>
    </row>
    <row r="32" spans="2:22" ht="13.5">
      <c r="B32" s="57" t="s">
        <v>264</v>
      </c>
      <c r="E32" s="19"/>
      <c r="F32" s="19"/>
      <c r="G32" s="19"/>
      <c r="H32" s="19"/>
      <c r="I32" s="19"/>
      <c r="K32" s="19"/>
      <c r="L32" s="19"/>
      <c r="R32" s="19"/>
      <c r="T32" s="19"/>
      <c r="U32" s="19"/>
      <c r="V32" s="19"/>
    </row>
    <row r="33" spans="2:22" ht="13.5">
      <c r="B33" s="139" t="s">
        <v>260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R33" s="19"/>
      <c r="T33" s="19"/>
      <c r="U33" s="19"/>
      <c r="V33" s="19"/>
    </row>
    <row r="34" spans="2:22" ht="13.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" ht="13.5">
      <c r="A35" s="58"/>
      <c r="B35" s="19"/>
    </row>
  </sheetData>
  <sheetProtection/>
  <mergeCells count="23">
    <mergeCell ref="V3:V5"/>
    <mergeCell ref="U2:U6"/>
    <mergeCell ref="N2:O4"/>
    <mergeCell ref="P2:P6"/>
    <mergeCell ref="Q2:Q6"/>
    <mergeCell ref="R2:R6"/>
    <mergeCell ref="S2:T4"/>
    <mergeCell ref="N5:N6"/>
    <mergeCell ref="O5:O6"/>
    <mergeCell ref="S5:S6"/>
    <mergeCell ref="A3:A5"/>
    <mergeCell ref="J2:J6"/>
    <mergeCell ref="B5:C5"/>
    <mergeCell ref="D5:E5"/>
    <mergeCell ref="H5:H6"/>
    <mergeCell ref="I5:I6"/>
    <mergeCell ref="K2:K6"/>
    <mergeCell ref="L2:L6"/>
    <mergeCell ref="M2:M6"/>
    <mergeCell ref="T5:T6"/>
    <mergeCell ref="F5:F6"/>
    <mergeCell ref="G5:G6"/>
    <mergeCell ref="B2:I4"/>
  </mergeCells>
  <printOptions/>
  <pageMargins left="1.25" right="0.51" top="1" bottom="1" header="0.512" footer="0.512"/>
  <pageSetup horizontalDpi="400" verticalDpi="400" orientation="portrait" paperSize="9" scale="77" r:id="rId1"/>
  <colBreaks count="1" manualBreakCount="1">
    <brk id="1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釧路市役所</dc:creator>
  <cp:keywords/>
  <dc:description/>
  <cp:lastModifiedBy>船木 圭吾</cp:lastModifiedBy>
  <cp:lastPrinted>2019-02-20T05:53:04Z</cp:lastPrinted>
  <dcterms:created xsi:type="dcterms:W3CDTF">1998-07-22T07:50:56Z</dcterms:created>
  <dcterms:modified xsi:type="dcterms:W3CDTF">2023-03-14T08:17:33Z</dcterms:modified>
  <cp:category/>
  <cp:version/>
  <cp:contentType/>
  <cp:contentStatus/>
</cp:coreProperties>
</file>