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k0filesv1\共有\15福祉部\02介護高齢課\04高齢福祉担当\♪介護高齢課高齢福祉担当　共有フォルダ（案）\17総合事業・地域支援事業（実施要綱他）\通所型サービスB\配布用要綱、様式集\R5様式\年度末に提出する書類\"/>
    </mc:Choice>
  </mc:AlternateContent>
  <xr:revisionPtr revIDLastSave="0" documentId="13_ncr:1_{8667585C-8F1C-450A-852D-222BEF75A4FE}" xr6:coauthVersionLast="44" xr6:coauthVersionMax="44" xr10:uidLastSave="{00000000-0000-0000-0000-000000000000}"/>
  <bookViews>
    <workbookView xWindow="-120" yWindow="-120" windowWidth="29040" windowHeight="15840" tabRatio="811" activeTab="2" xr2:uid="{00000000-000D-0000-FFFF-FFFF00000000}"/>
  </bookViews>
  <sheets>
    <sheet name="様式第4号【記載例・計算式あり】" sheetId="8" r:id="rId1"/>
    <sheet name="別紙1【記載例・計算式あり】" sheetId="3" r:id="rId2"/>
    <sheet name="別紙2【記載例・計算式あり】" sheetId="2" r:id="rId3"/>
    <sheet name="様式第4号【記載例・計算式なし】" sheetId="9" r:id="rId4"/>
    <sheet name="別紙1【記載例・計算式なし】" sheetId="4" r:id="rId5"/>
    <sheet name="別紙2【計算式なし】" sheetId="5" r:id="rId6"/>
  </sheets>
  <definedNames>
    <definedName name="_xlnm.Print_Area" localSheetId="2">別紙2【記載例・計算式あり】!$A$1:$H$47</definedName>
    <definedName name="_xlnm.Print_Area" localSheetId="5">別紙2【計算式なし】!$A$1:$H$50</definedName>
    <definedName name="_xlnm.Print_Area" localSheetId="0">様式第4号【記載例・計算式あり】!$A$1:$C$30</definedName>
    <definedName name="_xlnm.Print_Area" localSheetId="3">様式第4号【記載例・計算式なし】!$A$1:$C$30</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5" i="3" l="1"/>
  <c r="K5" i="3" s="1"/>
  <c r="G47" i="2"/>
  <c r="K8" i="3"/>
  <c r="K9" i="3"/>
  <c r="K10" i="3"/>
  <c r="K11" i="3"/>
  <c r="K12" i="3"/>
  <c r="K13" i="3"/>
  <c r="K14" i="3"/>
  <c r="K15" i="3"/>
  <c r="K16" i="3"/>
  <c r="G21" i="2"/>
  <c r="H17" i="3"/>
  <c r="G14" i="2" s="1"/>
  <c r="I17" i="3"/>
  <c r="G15" i="2" s="1"/>
  <c r="J17" i="3" l="1"/>
  <c r="G16" i="2" s="1"/>
  <c r="G17" i="3"/>
  <c r="F17" i="3"/>
  <c r="G11" i="2" s="1"/>
  <c r="E17" i="3"/>
  <c r="G9" i="2" s="1"/>
  <c r="C17" i="3"/>
  <c r="D16" i="3"/>
  <c r="D15" i="3"/>
  <c r="D14" i="3"/>
  <c r="D13" i="3"/>
  <c r="D12" i="3"/>
  <c r="D11" i="3"/>
  <c r="D10" i="3"/>
  <c r="D9" i="3"/>
  <c r="D8" i="3"/>
  <c r="D7" i="3"/>
  <c r="K7" i="3" s="1"/>
  <c r="D6" i="3"/>
  <c r="K6" i="3" l="1"/>
  <c r="D17" i="3"/>
  <c r="G8" i="2" s="1"/>
  <c r="G13" i="2"/>
  <c r="K17" i="3"/>
  <c r="B24" i="8" s="1"/>
  <c r="B25" i="8" s="1"/>
  <c r="G17" i="2" l="1"/>
  <c r="G23" i="2" s="1"/>
</calcChain>
</file>

<file path=xl/sharedStrings.xml><?xml version="1.0" encoding="utf-8"?>
<sst xmlns="http://schemas.openxmlformats.org/spreadsheetml/2006/main" count="388" uniqueCount="131">
  <si>
    <t>別紙２</t>
  </si>
  <si>
    <t>釧路市住民等主体の通所サービス　決算報告書</t>
  </si>
  <si>
    <t>　　</t>
  </si>
  <si>
    <t>市補助金</t>
  </si>
  <si>
    <t>基本</t>
  </si>
  <si>
    <t>送迎</t>
  </si>
  <si>
    <t>団体　　</t>
  </si>
  <si>
    <t>タクシー</t>
  </si>
  <si>
    <t>有償会場費　</t>
  </si>
  <si>
    <t>専門職加算</t>
  </si>
  <si>
    <t>衛生用品費</t>
  </si>
  <si>
    <t>市補助金実績額①</t>
  </si>
  <si>
    <t>利用者負担金</t>
  </si>
  <si>
    <t>実費分</t>
  </si>
  <si>
    <t>利用者負担金②　</t>
  </si>
  <si>
    <t>合計</t>
  </si>
  <si>
    <t>活動期間合計　①＋②＋③</t>
  </si>
  <si>
    <t>科　　目</t>
  </si>
  <si>
    <t>内　　訳</t>
  </si>
  <si>
    <t>金　　額</t>
  </si>
  <si>
    <t>合　計</t>
  </si>
  <si>
    <t>２．支出の部（※期間合計額をご記入ください）</t>
    <phoneticPr fontId="28"/>
  </si>
  <si>
    <t>１．収入の部</t>
    <phoneticPr fontId="28"/>
  </si>
  <si>
    <t>小　計</t>
    <phoneticPr fontId="28"/>
  </si>
  <si>
    <t>一般参加者</t>
    <phoneticPr fontId="28"/>
  </si>
  <si>
    <t>参加対象者　</t>
    <phoneticPr fontId="28"/>
  </si>
  <si>
    <t>自己
負担金</t>
    <phoneticPr fontId="28"/>
  </si>
  <si>
    <t>小　計　</t>
    <phoneticPr fontId="28"/>
  </si>
  <si>
    <t>合　計</t>
    <phoneticPr fontId="28"/>
  </si>
  <si>
    <t>　　　　　　　　　　　　　団体名称　　　　　　　　　　　　　　　　　　　　　　　　　　　　　　　　　　　　　　　　　　　　　　　　　　　　　　　　            　　　　　　　　　　　　　　　　　</t>
    <phoneticPr fontId="28"/>
  </si>
  <si>
    <t>釧路市住民等主体の通所サービス事業報告書</t>
    <rPh sb="0" eb="15">
      <t>クシ</t>
    </rPh>
    <rPh sb="15" eb="17">
      <t>ジギョウ</t>
    </rPh>
    <rPh sb="17" eb="20">
      <t>ホウコクショ</t>
    </rPh>
    <phoneticPr fontId="28"/>
  </si>
  <si>
    <t>別紙1</t>
    <rPh sb="0" eb="2">
      <t>ベッシ</t>
    </rPh>
    <phoneticPr fontId="28"/>
  </si>
  <si>
    <t>補助金交付額</t>
    <rPh sb="0" eb="5">
      <t>ホジョ</t>
    </rPh>
    <rPh sb="5" eb="6">
      <t>ガク</t>
    </rPh>
    <phoneticPr fontId="28"/>
  </si>
  <si>
    <t>４月</t>
    <rPh sb="1" eb="2">
      <t>ガツ</t>
    </rPh>
    <phoneticPr fontId="28"/>
  </si>
  <si>
    <t>５月</t>
    <rPh sb="1" eb="2">
      <t>ガツ</t>
    </rPh>
    <phoneticPr fontId="28"/>
  </si>
  <si>
    <t>６月</t>
  </si>
  <si>
    <t>７月</t>
  </si>
  <si>
    <t>８月</t>
  </si>
  <si>
    <t>９月</t>
  </si>
  <si>
    <t>１０月</t>
  </si>
  <si>
    <t>１１月</t>
  </si>
  <si>
    <t>１２月</t>
  </si>
  <si>
    <t>１月</t>
  </si>
  <si>
    <t>２月</t>
  </si>
  <si>
    <t>３月</t>
  </si>
  <si>
    <t>□参加対象者
　延出席者数</t>
    <rPh sb="1" eb="3">
      <t>サンカ</t>
    </rPh>
    <rPh sb="3" eb="6">
      <t>タイショウシャ</t>
    </rPh>
    <rPh sb="8" eb="9">
      <t>ノ</t>
    </rPh>
    <rPh sb="9" eb="12">
      <t>シュッセキシャ</t>
    </rPh>
    <rPh sb="12" eb="13">
      <t>スウ</t>
    </rPh>
    <phoneticPr fontId="28"/>
  </si>
  <si>
    <t>★基本補助額</t>
    <rPh sb="1" eb="3">
      <t>キホン</t>
    </rPh>
    <rPh sb="3" eb="5">
      <t>ホジョ</t>
    </rPh>
    <rPh sb="5" eb="6">
      <t>ガク</t>
    </rPh>
    <phoneticPr fontId="28"/>
  </si>
  <si>
    <t>◇タクシー送迎額
(片道+往復）</t>
    <rPh sb="5" eb="7">
      <t>ソウゲイ</t>
    </rPh>
    <rPh sb="7" eb="8">
      <t>ガク</t>
    </rPh>
    <phoneticPr fontId="28"/>
  </si>
  <si>
    <t>◆団体送迎額
　(片道+往復）</t>
    <rPh sb="5" eb="6">
      <t>ガク</t>
    </rPh>
    <rPh sb="9" eb="11">
      <t>カタミチ</t>
    </rPh>
    <rPh sb="12" eb="14">
      <t>オウフク</t>
    </rPh>
    <phoneticPr fontId="28"/>
  </si>
  <si>
    <t>■会場費</t>
    <rPh sb="1" eb="4">
      <t>カイジョウヒ</t>
    </rPh>
    <phoneticPr fontId="28"/>
  </si>
  <si>
    <t>●専門職加算</t>
    <rPh sb="1" eb="4">
      <t>センモンショク</t>
    </rPh>
    <rPh sb="4" eb="6">
      <t>カサン</t>
    </rPh>
    <phoneticPr fontId="28"/>
  </si>
  <si>
    <t>💛衛生用品費</t>
    <rPh sb="2" eb="4">
      <t>エイセイ</t>
    </rPh>
    <rPh sb="4" eb="6">
      <t>ヨウヒン</t>
    </rPh>
    <rPh sb="6" eb="7">
      <t>ヒ</t>
    </rPh>
    <phoneticPr fontId="28"/>
  </si>
  <si>
    <t>所有会場費</t>
    <phoneticPr fontId="1"/>
  </si>
  <si>
    <t>有償会場費</t>
    <phoneticPr fontId="28"/>
  </si>
  <si>
    <t>その他収入③</t>
    <phoneticPr fontId="28"/>
  </si>
  <si>
    <r>
      <t>内訳は事業報告書（別紙</t>
    </r>
    <r>
      <rPr>
        <sz val="12"/>
        <color theme="1"/>
        <rFont val="Century"/>
        <family val="1"/>
      </rPr>
      <t>1</t>
    </r>
    <r>
      <rPr>
        <sz val="12"/>
        <color theme="1"/>
        <rFont val="ＭＳ 明朝"/>
        <family val="1"/>
        <charset val="128"/>
      </rPr>
      <t>）を参照</t>
    </r>
  </si>
  <si>
    <r>
      <t>（片道</t>
    </r>
    <r>
      <rPr>
        <sz val="12"/>
        <color theme="1"/>
        <rFont val="Century"/>
        <family val="1"/>
      </rPr>
      <t>+</t>
    </r>
    <r>
      <rPr>
        <sz val="12"/>
        <color theme="1"/>
        <rFont val="ＭＳ 明朝"/>
        <family val="1"/>
        <charset val="128"/>
      </rPr>
      <t>往復）</t>
    </r>
  </si>
  <si>
    <t>運営団体が所有する
会場費</t>
    <phoneticPr fontId="28"/>
  </si>
  <si>
    <t>　　　円×　　　名×　　　回　＝</t>
    <rPh sb="3" eb="4">
      <t>エン</t>
    </rPh>
    <rPh sb="8" eb="9">
      <t>メイ</t>
    </rPh>
    <rPh sb="13" eb="14">
      <t>カイ</t>
    </rPh>
    <phoneticPr fontId="28"/>
  </si>
  <si>
    <t>１００円　×　　名（延出席者数）＝　</t>
    <phoneticPr fontId="28"/>
  </si>
  <si>
    <t>１００円　×　　名（延実施者数）＝</t>
    <phoneticPr fontId="28"/>
  </si>
  <si>
    <t>　　　　　　　　　　　　　　　　　　　　　　円</t>
    <rPh sb="22" eb="23">
      <t>エン</t>
    </rPh>
    <phoneticPr fontId="28"/>
  </si>
  <si>
    <t>　　　　　　　　　　　人</t>
    <rPh sb="11" eb="12">
      <t>ニン</t>
    </rPh>
    <phoneticPr fontId="28"/>
  </si>
  <si>
    <t>　　　　　　　　　　　円</t>
    <rPh sb="11" eb="12">
      <t>エン</t>
    </rPh>
    <phoneticPr fontId="28"/>
  </si>
  <si>
    <t>　　　　　　　　　　　　　　円</t>
    <rPh sb="14" eb="15">
      <t>エン</t>
    </rPh>
    <phoneticPr fontId="28"/>
  </si>
  <si>
    <t>消耗品費</t>
    <rPh sb="0" eb="4">
      <t>ショウモウヒンヒ</t>
    </rPh>
    <phoneticPr fontId="28"/>
  </si>
  <si>
    <t>謝礼</t>
    <rPh sb="0" eb="2">
      <t>シャレイ</t>
    </rPh>
    <phoneticPr fontId="28"/>
  </si>
  <si>
    <t>光熱水費</t>
    <rPh sb="0" eb="4">
      <t>コウネツスイヒ</t>
    </rPh>
    <phoneticPr fontId="28"/>
  </si>
  <si>
    <t>印刷製本費</t>
    <rPh sb="0" eb="2">
      <t>インサツ</t>
    </rPh>
    <rPh sb="2" eb="4">
      <t>セイホン</t>
    </rPh>
    <rPh sb="4" eb="5">
      <t>ヒ</t>
    </rPh>
    <phoneticPr fontId="28"/>
  </si>
  <si>
    <t>通信運搬費</t>
    <rPh sb="0" eb="2">
      <t>ツウシン</t>
    </rPh>
    <rPh sb="2" eb="5">
      <t>ウンパンヒ</t>
    </rPh>
    <phoneticPr fontId="28"/>
  </si>
  <si>
    <t>役務費</t>
    <rPh sb="0" eb="2">
      <t>エキム</t>
    </rPh>
    <rPh sb="2" eb="3">
      <t>ヒ</t>
    </rPh>
    <phoneticPr fontId="28"/>
  </si>
  <si>
    <t>使用料・賃借料</t>
    <rPh sb="0" eb="3">
      <t>シヨウリョウ</t>
    </rPh>
    <rPh sb="4" eb="7">
      <t>チンシャクリョウ</t>
    </rPh>
    <phoneticPr fontId="28"/>
  </si>
  <si>
    <t>送迎費</t>
    <rPh sb="0" eb="2">
      <t>ソウゲイ</t>
    </rPh>
    <rPh sb="2" eb="3">
      <t>ヒ</t>
    </rPh>
    <phoneticPr fontId="28"/>
  </si>
  <si>
    <t>衛生用品費</t>
    <rPh sb="0" eb="2">
      <t>エイセイ</t>
    </rPh>
    <rPh sb="2" eb="4">
      <t>ヨウヒン</t>
    </rPh>
    <rPh sb="4" eb="5">
      <t>ヒ</t>
    </rPh>
    <phoneticPr fontId="28"/>
  </si>
  <si>
    <t>旅費・交通費</t>
    <rPh sb="0" eb="2">
      <t>リョヒ</t>
    </rPh>
    <rPh sb="3" eb="6">
      <t>コウツウヒ</t>
    </rPh>
    <phoneticPr fontId="28"/>
  </si>
  <si>
    <t>教材費</t>
    <rPh sb="0" eb="3">
      <t>キョウザイヒ</t>
    </rPh>
    <phoneticPr fontId="28"/>
  </si>
  <si>
    <t>飲食費</t>
    <rPh sb="0" eb="2">
      <t>インショク</t>
    </rPh>
    <rPh sb="2" eb="3">
      <t>ヒ</t>
    </rPh>
    <phoneticPr fontId="28"/>
  </si>
  <si>
    <t>行事費</t>
    <rPh sb="0" eb="2">
      <t>ギョウジ</t>
    </rPh>
    <rPh sb="2" eb="3">
      <t>ヒ</t>
    </rPh>
    <phoneticPr fontId="28"/>
  </si>
  <si>
    <t>その他</t>
    <rPh sb="2" eb="3">
      <t>タ</t>
    </rPh>
    <phoneticPr fontId="28"/>
  </si>
  <si>
    <t>※実費負担で徴収した分は飲食費・教材費等で使い切るようにしてください。</t>
    <phoneticPr fontId="28"/>
  </si>
  <si>
    <t xml:space="preserve"> </t>
  </si>
  <si>
    <t>　　(2)釧路市住民等主体の通所サービス決算報告書（別紙２）</t>
  </si>
  <si>
    <t>　　(1)釧路市住民等主体の通所サービス事業報告書（別紙１）</t>
  </si>
  <si>
    <t>２　添付書類</t>
  </si>
  <si>
    <t>　　　　　　　　　　　　　　　　　　　　　　　円</t>
    <phoneticPr fontId="28"/>
  </si>
  <si>
    <t>精算額</t>
  </si>
  <si>
    <t>実績額</t>
  </si>
  <si>
    <t>概算払額</t>
  </si>
  <si>
    <t>令和　　年　　月　　日　～　令和　　年　　月　　日</t>
  </si>
  <si>
    <t>事業実施期間</t>
  </si>
  <si>
    <t>釧路市住民等主体の通所サービス補助金</t>
    <phoneticPr fontId="28"/>
  </si>
  <si>
    <t>補助金の名称</t>
  </si>
  <si>
    <t>実施団体の名称</t>
  </si>
  <si>
    <t>１　実施団体の名称等</t>
  </si>
  <si>
    <t>記</t>
  </si>
  <si>
    <t>令和○○年３月３１日</t>
    <phoneticPr fontId="28"/>
  </si>
  <si>
    <t>釧路市住民等主体の通所サービス補助金実績報告書</t>
  </si>
  <si>
    <t>様式第4号（第11条第1項）</t>
  </si>
  <si>
    <t>釧路市長　　　　　 　　様</t>
    <phoneticPr fontId="28"/>
  </si>
  <si>
    <t>　報告者　所　在　地</t>
    <phoneticPr fontId="28"/>
  </si>
  <si>
    <t>　　　　　団 体 名 称</t>
    <phoneticPr fontId="28"/>
  </si>
  <si>
    <t>　　　　　代表者氏名　　　　　　　　　　　　　　　　　印</t>
    <phoneticPr fontId="28"/>
  </si>
  <si>
    <t>令和　　年　　月　　日付釧介指令第　　号で交付決定を受けた補助金について、釧路市住民等主体の通所サービス補助金交付要綱第11条第1項の規定により、下記のとおり報告いたします。</t>
    <rPh sb="13" eb="14">
      <t>カイ</t>
    </rPh>
    <phoneticPr fontId="28"/>
  </si>
  <si>
    <t>紙、鉛筆など事務用品で2万円未満のもの</t>
    <rPh sb="8" eb="10">
      <t>シャレイ</t>
    </rPh>
    <rPh sb="10" eb="11">
      <t>トウ</t>
    </rPh>
    <rPh sb="14" eb="16">
      <t>ミマン</t>
    </rPh>
    <phoneticPr fontId="1"/>
  </si>
  <si>
    <t>講師謝礼等(事業費全体の1割まで)</t>
    <rPh sb="0" eb="2">
      <t>コウシ</t>
    </rPh>
    <rPh sb="2" eb="4">
      <t>シャレイ</t>
    </rPh>
    <rPh sb="4" eb="5">
      <t>トウ</t>
    </rPh>
    <rPh sb="6" eb="9">
      <t>ジギョウヒ</t>
    </rPh>
    <rPh sb="9" eb="11">
      <t>ゼンタイ</t>
    </rPh>
    <rPh sb="13" eb="14">
      <t>ワリ</t>
    </rPh>
    <phoneticPr fontId="1"/>
  </si>
  <si>
    <t>会場使用料とは別に必要な灯油など</t>
    <rPh sb="0" eb="2">
      <t>カイジョウ</t>
    </rPh>
    <rPh sb="2" eb="5">
      <t>シヨウリョウ</t>
    </rPh>
    <rPh sb="7" eb="8">
      <t>ベツ</t>
    </rPh>
    <rPh sb="9" eb="11">
      <t>ヒツヨウ</t>
    </rPh>
    <rPh sb="12" eb="14">
      <t>トウユ</t>
    </rPh>
    <phoneticPr fontId="1"/>
  </si>
  <si>
    <t>チラシ、ポスターなどの印刷に必要な経費</t>
    <rPh sb="11" eb="13">
      <t>インサツ</t>
    </rPh>
    <rPh sb="14" eb="16">
      <t>ヒツヨウ</t>
    </rPh>
    <rPh sb="17" eb="19">
      <t>ケイヒ</t>
    </rPh>
    <phoneticPr fontId="1"/>
  </si>
  <si>
    <t>郵便料、電話代、送料など</t>
    <rPh sb="0" eb="2">
      <t>ユウビン</t>
    </rPh>
    <rPh sb="2" eb="3">
      <t>リョウ</t>
    </rPh>
    <rPh sb="4" eb="7">
      <t>デンワダイ</t>
    </rPh>
    <rPh sb="8" eb="10">
      <t>ソウリョウ</t>
    </rPh>
    <phoneticPr fontId="1"/>
  </si>
  <si>
    <t>保険料、クリーニング代、手数料など</t>
    <rPh sb="0" eb="3">
      <t>ホケンリョウ</t>
    </rPh>
    <rPh sb="10" eb="11">
      <t>ダイ</t>
    </rPh>
    <rPh sb="12" eb="15">
      <t>テスウリョウ</t>
    </rPh>
    <phoneticPr fontId="1"/>
  </si>
  <si>
    <t>会場使用料・賃借料、レンタル料金など</t>
    <rPh sb="0" eb="5">
      <t>カイジョウシヨウリョウ</t>
    </rPh>
    <rPh sb="6" eb="9">
      <t>チンシャクリョウ</t>
    </rPh>
    <rPh sb="14" eb="15">
      <t>リョウ</t>
    </rPh>
    <rPh sb="15" eb="16">
      <t>キン</t>
    </rPh>
    <phoneticPr fontId="1"/>
  </si>
  <si>
    <t>団体送迎費、タクシー送迎費</t>
    <rPh sb="0" eb="2">
      <t>ダンタイ</t>
    </rPh>
    <rPh sb="2" eb="5">
      <t>ソウゲイヒ</t>
    </rPh>
    <rPh sb="10" eb="12">
      <t>ソウゲイ</t>
    </rPh>
    <rPh sb="12" eb="13">
      <t>ヒ</t>
    </rPh>
    <phoneticPr fontId="1"/>
  </si>
  <si>
    <t>事業の実施に伴う従事者の旅費、講師等の交通費など</t>
    <rPh sb="0" eb="2">
      <t>ジギョウ</t>
    </rPh>
    <rPh sb="3" eb="5">
      <t>ジッシ</t>
    </rPh>
    <rPh sb="6" eb="7">
      <t>トモナ</t>
    </rPh>
    <rPh sb="8" eb="10">
      <t>ジュウジ</t>
    </rPh>
    <rPh sb="10" eb="11">
      <t>シャ</t>
    </rPh>
    <rPh sb="12" eb="14">
      <t>リョヒ</t>
    </rPh>
    <rPh sb="15" eb="17">
      <t>コウシ</t>
    </rPh>
    <rPh sb="17" eb="18">
      <t>トウ</t>
    </rPh>
    <rPh sb="19" eb="22">
      <t>コウツウヒ</t>
    </rPh>
    <phoneticPr fontId="1"/>
  </si>
  <si>
    <t>教材等にかかった経費(実費負担分)</t>
    <rPh sb="0" eb="2">
      <t>キョウザイ</t>
    </rPh>
    <rPh sb="2" eb="3">
      <t>トウ</t>
    </rPh>
    <rPh sb="8" eb="10">
      <t>ケイヒ</t>
    </rPh>
    <rPh sb="11" eb="13">
      <t>ジッピ</t>
    </rPh>
    <rPh sb="13" eb="15">
      <t>フタン</t>
    </rPh>
    <rPh sb="15" eb="16">
      <t>ブン</t>
    </rPh>
    <phoneticPr fontId="1"/>
  </si>
  <si>
    <t>飲食にかかった経費(実費負担分)</t>
    <rPh sb="0" eb="2">
      <t>インショク</t>
    </rPh>
    <rPh sb="7" eb="9">
      <t>ケイヒ</t>
    </rPh>
    <rPh sb="10" eb="12">
      <t>ジッピ</t>
    </rPh>
    <rPh sb="12" eb="15">
      <t>フタンブン</t>
    </rPh>
    <phoneticPr fontId="1"/>
  </si>
  <si>
    <t>誕生日会、クリスマス会等にかかった費用</t>
    <rPh sb="0" eb="3">
      <t>タンジョウビ</t>
    </rPh>
    <rPh sb="3" eb="4">
      <t>カイ</t>
    </rPh>
    <rPh sb="10" eb="11">
      <t>カイ</t>
    </rPh>
    <rPh sb="11" eb="12">
      <t>ナド</t>
    </rPh>
    <rPh sb="17" eb="19">
      <t>ヒヨウ</t>
    </rPh>
    <phoneticPr fontId="1"/>
  </si>
  <si>
    <t>ボランティアへの謝礼等</t>
    <rPh sb="8" eb="10">
      <t>シャレイ</t>
    </rPh>
    <rPh sb="10" eb="11">
      <t>トウ</t>
    </rPh>
    <phoneticPr fontId="1"/>
  </si>
  <si>
    <t>マスク、アルコール消毒液、除菌シート、ビニール袋、
体温計やアクリル板（新規登録団体のみ）など</t>
  </si>
  <si>
    <t>紙、鉛筆など事務用品で2万円未満のもの</t>
    <rPh sb="8" eb="10">
      <t>シャレイ</t>
    </rPh>
    <rPh sb="10" eb="11">
      <t>トウ</t>
    </rPh>
    <rPh sb="14" eb="16">
      <t>ミマン</t>
    </rPh>
    <phoneticPr fontId="28"/>
  </si>
  <si>
    <t>講師謝礼等(事業費全体の1割まで)</t>
    <rPh sb="0" eb="2">
      <t>コウシ</t>
    </rPh>
    <rPh sb="2" eb="4">
      <t>シャレイ</t>
    </rPh>
    <rPh sb="4" eb="5">
      <t>トウ</t>
    </rPh>
    <rPh sb="6" eb="9">
      <t>ジギョウヒ</t>
    </rPh>
    <rPh sb="9" eb="11">
      <t>ゼンタイ</t>
    </rPh>
    <rPh sb="13" eb="14">
      <t>ワリ</t>
    </rPh>
    <phoneticPr fontId="28"/>
  </si>
  <si>
    <t>会場使用料とは別に必要な灯油など</t>
    <rPh sb="0" eb="2">
      <t>カイジョウ</t>
    </rPh>
    <rPh sb="2" eb="5">
      <t>シヨウリョウ</t>
    </rPh>
    <rPh sb="7" eb="8">
      <t>ベツ</t>
    </rPh>
    <rPh sb="9" eb="11">
      <t>ヒツヨウ</t>
    </rPh>
    <rPh sb="12" eb="14">
      <t>トウユ</t>
    </rPh>
    <phoneticPr fontId="28"/>
  </si>
  <si>
    <t>チラシ、ポスターなどの印刷に必要な経費</t>
    <rPh sb="11" eb="13">
      <t>インサツ</t>
    </rPh>
    <rPh sb="14" eb="16">
      <t>ヒツヨウ</t>
    </rPh>
    <rPh sb="17" eb="19">
      <t>ケイヒ</t>
    </rPh>
    <phoneticPr fontId="28"/>
  </si>
  <si>
    <t>郵便料、電話代、送料など</t>
    <rPh sb="0" eb="2">
      <t>ユウビン</t>
    </rPh>
    <rPh sb="2" eb="3">
      <t>リョウ</t>
    </rPh>
    <rPh sb="4" eb="7">
      <t>デンワダイ</t>
    </rPh>
    <rPh sb="8" eb="10">
      <t>ソウリョウ</t>
    </rPh>
    <phoneticPr fontId="28"/>
  </si>
  <si>
    <t>保険料、クリーニング代、手数料など</t>
    <rPh sb="0" eb="3">
      <t>ホケンリョウ</t>
    </rPh>
    <rPh sb="10" eb="11">
      <t>ダイ</t>
    </rPh>
    <rPh sb="12" eb="15">
      <t>テスウリョウ</t>
    </rPh>
    <phoneticPr fontId="28"/>
  </si>
  <si>
    <t>会場使用料・賃借料、レンタル料金など</t>
    <rPh sb="0" eb="5">
      <t>カイジョウシヨウリョウ</t>
    </rPh>
    <rPh sb="6" eb="9">
      <t>チンシャクリョウ</t>
    </rPh>
    <rPh sb="14" eb="15">
      <t>リョウ</t>
    </rPh>
    <rPh sb="15" eb="16">
      <t>キン</t>
    </rPh>
    <phoneticPr fontId="28"/>
  </si>
  <si>
    <t>団体送迎費、タクシー送迎費</t>
    <rPh sb="0" eb="2">
      <t>ダンタイ</t>
    </rPh>
    <rPh sb="2" eb="5">
      <t>ソウゲイヒ</t>
    </rPh>
    <rPh sb="10" eb="12">
      <t>ソウゲイ</t>
    </rPh>
    <rPh sb="12" eb="13">
      <t>ヒ</t>
    </rPh>
    <phoneticPr fontId="28"/>
  </si>
  <si>
    <t>マスク、アルコール消毒液、除菌シート、ビニール袋、
体温計やアクリル板（新規登録団体のみ）など</t>
    <rPh sb="9" eb="11">
      <t>ショウドク</t>
    </rPh>
    <rPh sb="11" eb="12">
      <t>エキ</t>
    </rPh>
    <rPh sb="13" eb="15">
      <t>ジョキン</t>
    </rPh>
    <rPh sb="23" eb="24">
      <t>フクロ</t>
    </rPh>
    <rPh sb="26" eb="29">
      <t>タイオンケイ</t>
    </rPh>
    <rPh sb="34" eb="35">
      <t>イタ</t>
    </rPh>
    <phoneticPr fontId="28"/>
  </si>
  <si>
    <t>事業の実施に伴う従事者の旅費、講師等の交通費など</t>
    <rPh sb="0" eb="2">
      <t>ジギョウ</t>
    </rPh>
    <rPh sb="3" eb="5">
      <t>ジッシ</t>
    </rPh>
    <rPh sb="6" eb="7">
      <t>トモナ</t>
    </rPh>
    <rPh sb="8" eb="10">
      <t>ジュウジ</t>
    </rPh>
    <rPh sb="10" eb="11">
      <t>シャ</t>
    </rPh>
    <rPh sb="12" eb="14">
      <t>リョヒ</t>
    </rPh>
    <rPh sb="15" eb="17">
      <t>コウシ</t>
    </rPh>
    <rPh sb="17" eb="18">
      <t>トウ</t>
    </rPh>
    <rPh sb="19" eb="22">
      <t>コウツウヒ</t>
    </rPh>
    <phoneticPr fontId="28"/>
  </si>
  <si>
    <t>教材等にかかった経費(実費負担分)</t>
    <rPh sb="0" eb="2">
      <t>キョウザイ</t>
    </rPh>
    <rPh sb="2" eb="3">
      <t>トウ</t>
    </rPh>
    <rPh sb="8" eb="10">
      <t>ケイヒ</t>
    </rPh>
    <rPh sb="11" eb="13">
      <t>ジッピ</t>
    </rPh>
    <rPh sb="13" eb="15">
      <t>フタン</t>
    </rPh>
    <rPh sb="15" eb="16">
      <t>ブン</t>
    </rPh>
    <phoneticPr fontId="28"/>
  </si>
  <si>
    <t>飲食にかかった経費(実費負担分)</t>
    <rPh sb="0" eb="2">
      <t>インショク</t>
    </rPh>
    <rPh sb="7" eb="9">
      <t>ケイヒ</t>
    </rPh>
    <rPh sb="10" eb="12">
      <t>ジッピ</t>
    </rPh>
    <rPh sb="12" eb="15">
      <t>フタンブン</t>
    </rPh>
    <phoneticPr fontId="28"/>
  </si>
  <si>
    <t>誕生日会、クリスマス会等にかかった費用</t>
    <rPh sb="0" eb="3">
      <t>タンジョウビ</t>
    </rPh>
    <rPh sb="3" eb="4">
      <t>カイ</t>
    </rPh>
    <rPh sb="10" eb="11">
      <t>カイ</t>
    </rPh>
    <rPh sb="11" eb="12">
      <t>ナド</t>
    </rPh>
    <rPh sb="17" eb="19">
      <t>ヒヨウ</t>
    </rPh>
    <phoneticPr fontId="28"/>
  </si>
  <si>
    <t>ボランティアへの謝礼等</t>
    <rPh sb="8" eb="10">
      <t>シャレイ</t>
    </rPh>
    <rPh sb="10" eb="11">
      <t>トウ</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</si>
</sst>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quot;"/>
    <numFmt numFmtId="177" formatCode="General&quot;人&quot;"/>
  </numFmts>
  <fonts count="4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rgb="FF000000"/>
      <name val="ＭＳ 明朝"/>
      <family val="1"/>
      <charset val="128"/>
    </font>
    <font>
      <sz val="11"/>
      <color rgb="FF000000"/>
      <name val="ＭＳ 明朝"/>
      <family val="1"/>
      <charset val="128"/>
    </font>
    <font>
      <sz val="10.5"/>
      <color rgb="FF000000"/>
      <name val="Century"/>
      <family val="1"/>
    </font>
    <font>
      <sz val="14"/>
      <color rgb="FF000000"/>
      <name val="ＭＳ 明朝"/>
      <family val="1"/>
      <charset val="128"/>
    </font>
    <font>
      <sz val="7"/>
      <color rgb="FF000000"/>
      <name val="ＭＳ 明朝"/>
      <family val="1"/>
      <charset val="128"/>
    </font>
    <font>
      <sz val="10.5"/>
      <color theme="1"/>
      <name val="Century"/>
      <family val="1"/>
    </font>
    <font>
      <sz val="12"/>
      <color theme="1"/>
      <name val="ＭＳ 明朝"/>
      <family val="1"/>
      <charset val="128"/>
    </font>
    <font>
      <sz val="12"/>
      <color theme="1"/>
      <name val="Century"/>
      <family val="1"/>
    </font>
    <font>
      <sz val="14"/>
      <color theme="1"/>
      <name val="ＭＳ 明朝"/>
      <family val="1"/>
      <charset val="128"/>
    </font>
    <font>
      <sz val="10.5"/>
      <color rgb="FF000000"/>
      <name val="ＭＳ 明朝"/>
      <family val="1"/>
      <charset val="128"/>
    </font>
    <font>
      <sz val="6"/>
      <name val="游ゴシック"/>
      <family val="2"/>
      <charset val="128"/>
      <scheme val="minor"/>
    </font>
    <font>
      <sz val="18"/>
      <color theme="1"/>
      <name val="ＭＳ 明朝"/>
      <family val="1"/>
      <charset val="128"/>
    </font>
    <font>
      <sz val="12"/>
      <color theme="1"/>
      <name val="HGP創英角ｺﾞｼｯｸUB"/>
      <family val="3"/>
      <charset val="128"/>
    </font>
    <font>
      <sz val="12"/>
      <color theme="1"/>
      <name val="游ゴシック"/>
      <family val="3"/>
      <charset val="128"/>
      <scheme val="minor"/>
    </font>
    <font>
      <sz val="16"/>
      <color theme="1"/>
      <name val="HGP創英角ｺﾞｼｯｸUB"/>
      <family val="3"/>
      <charset val="128"/>
    </font>
    <font>
      <sz val="20"/>
      <color rgb="FF000000"/>
      <name val="ＭＳ Ｐ明朝"/>
      <family val="1"/>
      <charset val="128"/>
    </font>
    <font>
      <sz val="18"/>
      <color theme="1"/>
      <name val="ＭＳ Ｐ明朝"/>
      <family val="1"/>
      <charset val="128"/>
    </font>
    <font>
      <sz val="18"/>
      <color rgb="FF000000"/>
      <name val="ＭＳ Ｐ明朝"/>
      <family val="1"/>
      <charset val="128"/>
    </font>
    <font>
      <sz val="18"/>
      <color rgb="FF000000"/>
      <name val="HG創英角ﾎﾟｯﾌﾟ体"/>
      <family val="3"/>
      <charset val="128"/>
    </font>
    <font>
      <sz val="14"/>
      <color theme="1"/>
      <name val="HGP創英角ｺﾞｼｯｸUB"/>
      <family val="3"/>
      <charset val="128"/>
    </font>
    <font>
      <sz val="12"/>
      <color theme="1"/>
      <name val="ＭＳ Ｐゴシック"/>
      <family val="3"/>
      <charset val="128"/>
    </font>
    <font>
      <sz val="12"/>
      <color theme="1"/>
      <name val="ＭＳ Ｐ明朝"/>
      <family val="1"/>
      <charset val="128"/>
    </font>
    <font>
      <sz val="12"/>
      <color rgb="FF000000"/>
      <name val="ＭＳ Ｐ明朝"/>
      <family val="1"/>
      <charset val="128"/>
    </font>
    <font>
      <sz val="20"/>
      <color theme="1"/>
      <name val="ＭＳ Ｐ明朝"/>
      <family val="1"/>
      <charset val="128"/>
    </font>
    <font>
      <sz val="20"/>
      <color theme="1"/>
      <name val="Century"/>
      <family val="1"/>
    </font>
    <font>
      <sz val="11"/>
      <color theme="1"/>
      <name val="ＭＳ ゴシック"/>
      <family val="3"/>
      <charset val="128"/>
    </font>
    <font>
      <sz val="12"/>
      <color theme="1"/>
      <name val="游ゴシック"/>
      <family val="2"/>
      <charset val="128"/>
      <scheme val="minor"/>
    </font>
    <font>
      <sz val="12"/>
      <color theme="1"/>
      <name val="ＭＳ ゴシック"/>
      <family val="3"/>
      <charset val="128"/>
    </font>
    <font>
      <sz val="14"/>
      <color theme="1"/>
      <name val="游ゴシック"/>
      <family val="2"/>
      <charset val="128"/>
      <scheme val="minor"/>
    </font>
    <font>
      <sz val="14"/>
      <color theme="1"/>
      <name val="ＭＳ ゴシック"/>
      <family val="3"/>
      <charset val="128"/>
    </font>
    <font>
      <sz val="24"/>
      <color theme="1"/>
      <name val="ＭＳ Ｐ明朝"/>
      <family val="1"/>
      <charset val="128"/>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BFBFBF"/>
        <bgColor indexed="64"/>
      </patternFill>
    </fill>
    <fill>
      <patternFill patternType="solid">
        <fgColor rgb="FF99FF33"/>
        <bgColor indexed="64"/>
      </patternFill>
    </fill>
    <fill>
      <patternFill patternType="solid">
        <fgColor theme="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tint="-0.249977111117893"/>
        <bgColor indexed="64"/>
      </patternFill>
    </fill>
  </fills>
  <borders count="7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style="medium">
        <color indexed="64"/>
      </left>
      <right/>
      <top style="thick">
        <color indexed="64"/>
      </top>
      <bottom/>
      <diagonal/>
    </border>
    <border>
      <left/>
      <right style="medium">
        <color indexed="64"/>
      </right>
      <top style="thick">
        <color indexed="64"/>
      </top>
      <bottom/>
      <diagonal/>
    </border>
    <border>
      <left/>
      <right/>
      <top style="thick">
        <color indexed="64"/>
      </top>
      <bottom style="thick">
        <color indexed="64"/>
      </bottom>
      <diagonal/>
    </border>
    <border>
      <left style="medium">
        <color indexed="64"/>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style="thin">
        <color indexed="64"/>
      </right>
      <top/>
      <bottom style="thin">
        <color indexed="64"/>
      </bottom>
      <diagonal/>
    </border>
    <border>
      <left style="hair">
        <color indexed="64"/>
      </left>
      <right/>
      <top style="thin">
        <color indexed="64"/>
      </top>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right/>
      <top/>
      <bottom style="medium">
        <color rgb="FF000000"/>
      </bottom>
      <diagonal/>
    </border>
  </borders>
  <cellStyleXfs count="43">
    <xf numFmtId="0" fontId="0" fillId="0" borderId="0">
      <alignment vertical="center"/>
    </xf>
    <xf numFmtId="38" fontId="1" fillId="0" borderId="0" applyFont="0" applyFill="0" applyBorder="0" applyAlignment="0" applyProtection="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195">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22" fillId="0" borderId="0" xfId="0" applyFont="1">
      <alignment vertical="center"/>
    </xf>
    <xf numFmtId="0" fontId="23" fillId="0" borderId="0" xfId="0" applyFont="1" applyAlignment="1">
      <alignment vertical="center" wrapText="1"/>
    </xf>
    <xf numFmtId="0" fontId="23" fillId="0" borderId="0" xfId="0" applyFont="1" applyAlignment="1">
      <alignment horizontal="justify" vertical="center"/>
    </xf>
    <xf numFmtId="0" fontId="21" fillId="0" borderId="0" xfId="0" applyFont="1" applyAlignment="1">
      <alignment horizontal="center" vertical="center" wrapText="1"/>
    </xf>
    <xf numFmtId="0" fontId="27" fillId="0" borderId="0" xfId="0" applyFont="1" applyBorder="1" applyAlignment="1">
      <alignment horizontal="center" vertical="center" wrapText="1"/>
    </xf>
    <xf numFmtId="0" fontId="0" fillId="0" borderId="0" xfId="0" applyAlignment="1">
      <alignment vertical="center"/>
    </xf>
    <xf numFmtId="0" fontId="29" fillId="0" borderId="0" xfId="0" applyFont="1" applyAlignment="1">
      <alignment horizontal="left" vertical="center"/>
    </xf>
    <xf numFmtId="0" fontId="32" fillId="37" borderId="51" xfId="0" applyFont="1" applyFill="1" applyBorder="1" applyAlignment="1">
      <alignment horizontal="center" vertical="center"/>
    </xf>
    <xf numFmtId="0" fontId="20" fillId="0" borderId="30" xfId="0" applyFont="1" applyBorder="1" applyAlignment="1">
      <alignment vertical="top" wrapText="1"/>
    </xf>
    <xf numFmtId="0" fontId="20" fillId="0" borderId="31" xfId="0" applyFont="1" applyBorder="1" applyAlignment="1">
      <alignment vertical="top" wrapText="1"/>
    </xf>
    <xf numFmtId="177" fontId="31" fillId="0" borderId="40" xfId="1" applyNumberFormat="1" applyFont="1" applyBorder="1">
      <alignment vertical="center"/>
    </xf>
    <xf numFmtId="177" fontId="31" fillId="0" borderId="45" xfId="1" applyNumberFormat="1" applyFont="1" applyBorder="1">
      <alignment vertical="center"/>
    </xf>
    <xf numFmtId="177" fontId="31" fillId="0" borderId="48" xfId="1" applyNumberFormat="1" applyFont="1" applyBorder="1">
      <alignment vertical="center"/>
    </xf>
    <xf numFmtId="176" fontId="31" fillId="36" borderId="41" xfId="1" applyNumberFormat="1" applyFont="1" applyFill="1" applyBorder="1">
      <alignment vertical="center"/>
    </xf>
    <xf numFmtId="176" fontId="31" fillId="36" borderId="46" xfId="1" applyNumberFormat="1" applyFont="1" applyFill="1" applyBorder="1">
      <alignment vertical="center"/>
    </xf>
    <xf numFmtId="176" fontId="31" fillId="0" borderId="46" xfId="1" applyNumberFormat="1" applyFont="1" applyBorder="1">
      <alignment vertical="center"/>
    </xf>
    <xf numFmtId="176" fontId="31" fillId="0" borderId="42" xfId="1" applyNumberFormat="1" applyFont="1" applyBorder="1">
      <alignment vertical="center"/>
    </xf>
    <xf numFmtId="176" fontId="31" fillId="36" borderId="49" xfId="1" applyNumberFormat="1" applyFont="1" applyFill="1" applyBorder="1">
      <alignment vertical="center"/>
    </xf>
    <xf numFmtId="176" fontId="31" fillId="0" borderId="49" xfId="1" applyNumberFormat="1" applyFont="1" applyBorder="1">
      <alignment vertical="center"/>
    </xf>
    <xf numFmtId="176" fontId="31" fillId="0" borderId="50" xfId="1" applyNumberFormat="1" applyFont="1" applyBorder="1">
      <alignment vertical="center"/>
    </xf>
    <xf numFmtId="0" fontId="27" fillId="0" borderId="0" xfId="0" applyFont="1" applyBorder="1" applyAlignment="1">
      <alignment horizontal="justify" vertical="center" wrapText="1"/>
    </xf>
    <xf numFmtId="176" fontId="33" fillId="0" borderId="0" xfId="0" applyNumberFormat="1" applyFont="1" applyBorder="1" applyAlignment="1">
      <alignment horizontal="center" vertical="center" wrapText="1"/>
    </xf>
    <xf numFmtId="0" fontId="24" fillId="0" borderId="16"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35" xfId="0" applyFont="1" applyBorder="1" applyAlignment="1">
      <alignment horizontal="center" vertical="center" wrapText="1"/>
    </xf>
    <xf numFmtId="0" fontId="24" fillId="0" borderId="10" xfId="0" applyFont="1" applyBorder="1" applyAlignment="1">
      <alignment horizontal="center" vertical="center" wrapText="1"/>
    </xf>
    <xf numFmtId="0" fontId="38" fillId="35" borderId="49" xfId="0" applyFont="1" applyFill="1" applyBorder="1" applyAlignment="1">
      <alignment horizontal="center" vertical="center" shrinkToFit="1"/>
    </xf>
    <xf numFmtId="0" fontId="38" fillId="35" borderId="39" xfId="0" applyFont="1" applyFill="1" applyBorder="1" applyAlignment="1">
      <alignment horizontal="center" vertical="center"/>
    </xf>
    <xf numFmtId="0" fontId="38" fillId="35" borderId="44" xfId="0" applyFont="1" applyFill="1" applyBorder="1" applyAlignment="1">
      <alignment horizontal="center" vertical="center"/>
    </xf>
    <xf numFmtId="0" fontId="38" fillId="35" borderId="47" xfId="0" applyFont="1" applyFill="1" applyBorder="1" applyAlignment="1">
      <alignment horizontal="center" vertical="center"/>
    </xf>
    <xf numFmtId="0" fontId="0" fillId="0" borderId="0" xfId="0">
      <alignment vertical="center"/>
    </xf>
    <xf numFmtId="177" fontId="39" fillId="0" borderId="40" xfId="1" applyNumberFormat="1" applyFont="1" applyBorder="1" applyAlignment="1">
      <alignment horizontal="center" vertical="center"/>
    </xf>
    <xf numFmtId="176" fontId="39" fillId="38" borderId="46" xfId="1" applyNumberFormat="1" applyFont="1" applyFill="1" applyBorder="1" applyAlignment="1">
      <alignment horizontal="center" vertical="center"/>
    </xf>
    <xf numFmtId="176" fontId="39" fillId="36" borderId="41" xfId="1" applyNumberFormat="1" applyFont="1" applyFill="1" applyBorder="1" applyAlignment="1">
      <alignment horizontal="center" vertical="center"/>
    </xf>
    <xf numFmtId="176" fontId="39" fillId="39" borderId="43" xfId="1" applyNumberFormat="1" applyFont="1" applyFill="1" applyBorder="1" applyAlignment="1">
      <alignment horizontal="center" vertical="center"/>
    </xf>
    <xf numFmtId="177" fontId="39" fillId="0" borderId="45" xfId="1" applyNumberFormat="1" applyFont="1" applyBorder="1" applyAlignment="1">
      <alignment horizontal="center" vertical="center"/>
    </xf>
    <xf numFmtId="176" fontId="39" fillId="36" borderId="46" xfId="1" applyNumberFormat="1" applyFont="1" applyFill="1" applyBorder="1" applyAlignment="1">
      <alignment horizontal="center" vertical="center"/>
    </xf>
    <xf numFmtId="176" fontId="39" fillId="0" borderId="46" xfId="1" applyNumberFormat="1" applyFont="1" applyBorder="1" applyAlignment="1">
      <alignment horizontal="center" vertical="center"/>
    </xf>
    <xf numFmtId="176" fontId="39" fillId="0" borderId="42" xfId="1" applyNumberFormat="1" applyFont="1" applyBorder="1" applyAlignment="1">
      <alignment horizontal="center" vertical="center"/>
    </xf>
    <xf numFmtId="177" fontId="39" fillId="0" borderId="48" xfId="1" applyNumberFormat="1" applyFont="1" applyBorder="1" applyAlignment="1">
      <alignment horizontal="center" vertical="center"/>
    </xf>
    <xf numFmtId="176" fontId="39" fillId="36" borderId="49" xfId="1" applyNumberFormat="1" applyFont="1" applyFill="1" applyBorder="1" applyAlignment="1">
      <alignment horizontal="center" vertical="center"/>
    </xf>
    <xf numFmtId="176" fontId="39" fillId="0" borderId="49" xfId="1" applyNumberFormat="1" applyFont="1" applyBorder="1" applyAlignment="1">
      <alignment horizontal="center" vertical="center"/>
    </xf>
    <xf numFmtId="176" fontId="39" fillId="0" borderId="50" xfId="1" applyNumberFormat="1" applyFont="1" applyBorder="1" applyAlignment="1">
      <alignment horizontal="center" vertical="center"/>
    </xf>
    <xf numFmtId="177" fontId="39" fillId="37" borderId="52" xfId="1" applyNumberFormat="1" applyFont="1" applyFill="1" applyBorder="1" applyAlignment="1">
      <alignment horizontal="center" vertical="center"/>
    </xf>
    <xf numFmtId="176" fontId="39" fillId="37" borderId="53" xfId="1" applyNumberFormat="1" applyFont="1" applyFill="1" applyBorder="1" applyAlignment="1">
      <alignment horizontal="center" vertical="center"/>
    </xf>
    <xf numFmtId="176" fontId="39" fillId="37" borderId="54" xfId="1" applyNumberFormat="1" applyFont="1" applyFill="1" applyBorder="1" applyAlignment="1">
      <alignment horizontal="center" vertical="center"/>
    </xf>
    <xf numFmtId="176" fontId="39" fillId="37" borderId="36" xfId="1" applyNumberFormat="1" applyFont="1" applyFill="1" applyBorder="1" applyAlignment="1">
      <alignment horizontal="center" vertical="center"/>
    </xf>
    <xf numFmtId="176" fontId="38" fillId="38" borderId="46" xfId="1" applyNumberFormat="1" applyFont="1" applyFill="1" applyBorder="1">
      <alignment vertical="center"/>
    </xf>
    <xf numFmtId="177" fontId="38" fillId="37" borderId="52" xfId="1" applyNumberFormat="1" applyFont="1" applyFill="1" applyBorder="1">
      <alignment vertical="center"/>
    </xf>
    <xf numFmtId="176" fontId="38" fillId="37" borderId="53" xfId="1" applyNumberFormat="1" applyFont="1" applyFill="1" applyBorder="1">
      <alignment vertical="center"/>
    </xf>
    <xf numFmtId="176" fontId="38" fillId="37" borderId="54" xfId="1" applyNumberFormat="1" applyFont="1" applyFill="1" applyBorder="1">
      <alignment vertical="center"/>
    </xf>
    <xf numFmtId="176" fontId="38" fillId="37" borderId="36" xfId="1" applyNumberFormat="1" applyFont="1" applyFill="1" applyBorder="1">
      <alignment vertical="center"/>
    </xf>
    <xf numFmtId="176" fontId="38" fillId="39" borderId="43" xfId="1" applyNumberFormat="1" applyFont="1" applyFill="1" applyBorder="1">
      <alignment vertical="center"/>
    </xf>
    <xf numFmtId="0" fontId="0" fillId="0" borderId="0" xfId="0">
      <alignment vertical="center"/>
    </xf>
    <xf numFmtId="0" fontId="43" fillId="0" borderId="0" xfId="0" applyFont="1">
      <alignment vertical="center"/>
    </xf>
    <xf numFmtId="0" fontId="44" fillId="0" borderId="0" xfId="0" applyFont="1">
      <alignment vertical="center"/>
    </xf>
    <xf numFmtId="0" fontId="45" fillId="0" borderId="0" xfId="0" applyFont="1">
      <alignment vertical="center"/>
    </xf>
    <xf numFmtId="0" fontId="45" fillId="0" borderId="63" xfId="0" applyFont="1" applyBorder="1" applyAlignment="1">
      <alignment horizontal="center" vertical="center" wrapText="1"/>
    </xf>
    <xf numFmtId="0" fontId="45" fillId="0" borderId="65" xfId="0" applyFont="1" applyBorder="1" applyAlignment="1">
      <alignment horizontal="center" vertical="center" wrapText="1"/>
    </xf>
    <xf numFmtId="0" fontId="45" fillId="0" borderId="66" xfId="0" applyFont="1" applyBorder="1" applyAlignment="1">
      <alignment horizontal="center" vertical="center" wrapText="1"/>
    </xf>
    <xf numFmtId="0" fontId="43" fillId="0" borderId="0" xfId="0" applyFont="1" applyAlignment="1">
      <alignment horizontal="left" vertical="center" indent="15"/>
    </xf>
    <xf numFmtId="0" fontId="45" fillId="0" borderId="0" xfId="0" applyFont="1" applyAlignment="1">
      <alignment horizontal="left" vertical="center" indent="15"/>
    </xf>
    <xf numFmtId="38" fontId="48" fillId="0" borderId="72" xfId="1" applyFont="1" applyBorder="1" applyAlignment="1">
      <alignment horizontal="center" vertical="center" wrapText="1"/>
    </xf>
    <xf numFmtId="0" fontId="45" fillId="0" borderId="64" xfId="0" applyFont="1" applyBorder="1" applyAlignment="1">
      <alignment horizontal="justify" vertical="center" wrapText="1"/>
    </xf>
    <xf numFmtId="0" fontId="0" fillId="0" borderId="0" xfId="0">
      <alignment vertical="center"/>
    </xf>
    <xf numFmtId="0" fontId="45" fillId="0" borderId="71" xfId="0" applyFont="1" applyBorder="1" applyAlignment="1">
      <alignment vertical="center" wrapText="1"/>
    </xf>
    <xf numFmtId="0" fontId="45" fillId="0" borderId="64" xfId="0" applyFont="1" applyBorder="1" applyAlignment="1">
      <alignment vertical="center" wrapText="1"/>
    </xf>
    <xf numFmtId="0" fontId="45" fillId="0" borderId="71" xfId="0" applyFont="1" applyBorder="1" applyAlignment="1">
      <alignment horizontal="center" vertical="center" wrapText="1"/>
    </xf>
    <xf numFmtId="0" fontId="45" fillId="0" borderId="64" xfId="0" applyFont="1" applyBorder="1" applyAlignment="1">
      <alignment horizontal="center" vertical="center" wrapText="1"/>
    </xf>
    <xf numFmtId="0" fontId="43" fillId="0" borderId="0" xfId="0" applyFont="1" applyAlignment="1">
      <alignment horizontal="justify" vertical="center" wrapText="1"/>
    </xf>
    <xf numFmtId="0" fontId="0" fillId="0" borderId="0" xfId="0">
      <alignment vertical="center"/>
    </xf>
    <xf numFmtId="0" fontId="47" fillId="0" borderId="0" xfId="0" applyFont="1" applyAlignment="1">
      <alignment horizontal="center" vertical="center" wrapText="1"/>
    </xf>
    <xf numFmtId="0" fontId="46" fillId="0" borderId="0" xfId="0" applyFont="1">
      <alignment vertical="center"/>
    </xf>
    <xf numFmtId="0" fontId="45" fillId="0" borderId="0" xfId="0" applyFont="1" applyAlignment="1">
      <alignment horizontal="right" vertical="center" wrapText="1"/>
    </xf>
    <xf numFmtId="0" fontId="44" fillId="0" borderId="0" xfId="0" applyFont="1">
      <alignment vertical="center"/>
    </xf>
    <xf numFmtId="0" fontId="45" fillId="0" borderId="0" xfId="0" applyFont="1" applyAlignment="1">
      <alignment horizontal="left" vertical="center" wrapText="1" indent="1"/>
    </xf>
    <xf numFmtId="0" fontId="45" fillId="0" borderId="0" xfId="0" applyFont="1" applyAlignment="1">
      <alignment horizontal="center" vertical="center" wrapText="1"/>
    </xf>
    <xf numFmtId="0" fontId="45" fillId="0" borderId="67" xfId="0" applyFont="1" applyBorder="1" applyAlignment="1">
      <alignment horizontal="center" vertical="center" wrapText="1"/>
    </xf>
    <xf numFmtId="0" fontId="45" fillId="0" borderId="63" xfId="0" applyFont="1" applyBorder="1" applyAlignment="1">
      <alignment horizontal="center" vertical="center" wrapText="1"/>
    </xf>
    <xf numFmtId="0" fontId="45" fillId="0" borderId="68" xfId="0" applyFont="1" applyBorder="1" applyAlignment="1">
      <alignment horizontal="center" vertical="center" wrapText="1"/>
    </xf>
    <xf numFmtId="0" fontId="45" fillId="0" borderId="69" xfId="0" applyFont="1" applyBorder="1" applyAlignment="1">
      <alignment horizontal="center" vertical="center" wrapText="1"/>
    </xf>
    <xf numFmtId="0" fontId="45" fillId="0" borderId="70" xfId="0" applyFont="1" applyBorder="1" applyAlignment="1">
      <alignment horizontal="center" vertical="center" wrapText="1"/>
    </xf>
    <xf numFmtId="0" fontId="45" fillId="0" borderId="62" xfId="0" applyFont="1" applyBorder="1" applyAlignment="1">
      <alignment horizontal="center" vertical="center" wrapText="1"/>
    </xf>
    <xf numFmtId="0" fontId="29" fillId="0" borderId="0" xfId="0" applyFont="1" applyAlignment="1">
      <alignment horizontal="left" vertical="center"/>
    </xf>
    <xf numFmtId="0" fontId="38" fillId="35" borderId="61" xfId="0" applyFont="1" applyFill="1" applyBorder="1" applyAlignment="1">
      <alignment horizontal="center" vertical="center" shrinkToFit="1"/>
    </xf>
    <xf numFmtId="0" fontId="38" fillId="35" borderId="37" xfId="0" applyFont="1" applyFill="1" applyBorder="1" applyAlignment="1">
      <alignment horizontal="center" vertical="center" shrinkToFit="1"/>
    </xf>
    <xf numFmtId="0" fontId="37" fillId="35" borderId="55" xfId="0" applyFont="1" applyFill="1" applyBorder="1" applyAlignment="1">
      <alignment horizontal="center" vertical="center" shrinkToFit="1"/>
    </xf>
    <xf numFmtId="0" fontId="37" fillId="35" borderId="60" xfId="0" applyFont="1" applyFill="1" applyBorder="1" applyAlignment="1">
      <alignment horizontal="center" vertical="center" shrinkToFit="1"/>
    </xf>
    <xf numFmtId="0" fontId="38" fillId="35" borderId="56" xfId="0" applyFont="1" applyFill="1" applyBorder="1" applyAlignment="1">
      <alignment horizontal="center" vertical="center" shrinkToFit="1"/>
    </xf>
    <xf numFmtId="0" fontId="38" fillId="35" borderId="57" xfId="0" applyFont="1" applyFill="1" applyBorder="1" applyAlignment="1">
      <alignment horizontal="center" vertical="center" shrinkToFit="1"/>
    </xf>
    <xf numFmtId="0" fontId="38" fillId="35" borderId="38" xfId="0" applyFont="1" applyFill="1" applyBorder="1" applyAlignment="1">
      <alignment horizontal="center" vertical="center" shrinkToFit="1"/>
    </xf>
    <xf numFmtId="0" fontId="38" fillId="35" borderId="58" xfId="0" applyFont="1" applyFill="1" applyBorder="1" applyAlignment="1">
      <alignment horizontal="center" vertical="center" shrinkToFit="1"/>
    </xf>
    <xf numFmtId="0" fontId="38" fillId="35" borderId="38" xfId="0" applyFont="1" applyFill="1" applyBorder="1" applyAlignment="1">
      <alignment horizontal="center" vertical="center" wrapText="1"/>
    </xf>
    <xf numFmtId="0" fontId="38" fillId="35" borderId="58" xfId="0" applyFont="1" applyFill="1" applyBorder="1" applyAlignment="1">
      <alignment horizontal="center" vertical="center" wrapText="1"/>
    </xf>
    <xf numFmtId="0" fontId="38" fillId="35" borderId="37" xfId="0" applyFont="1" applyFill="1" applyBorder="1" applyAlignment="1">
      <alignment horizontal="center" vertical="center" wrapText="1"/>
    </xf>
    <xf numFmtId="0" fontId="38" fillId="35" borderId="59" xfId="0" applyFont="1" applyFill="1" applyBorder="1" applyAlignment="1">
      <alignment horizontal="center" vertical="center" wrapText="1"/>
    </xf>
    <xf numFmtId="0" fontId="30" fillId="35" borderId="55" xfId="0" applyFont="1" applyFill="1" applyBorder="1" applyAlignment="1">
      <alignment horizontal="center" vertical="center"/>
    </xf>
    <xf numFmtId="0" fontId="30" fillId="35" borderId="60" xfId="0" applyFont="1" applyFill="1" applyBorder="1" applyAlignment="1">
      <alignment horizontal="center" vertical="center"/>
    </xf>
    <xf numFmtId="0" fontId="41" fillId="0" borderId="0" xfId="0" applyFont="1" applyAlignment="1">
      <alignment horizontal="center" vertical="center"/>
    </xf>
    <xf numFmtId="0" fontId="42" fillId="0" borderId="0" xfId="0" applyFont="1" applyAlignment="1">
      <alignment horizontal="center" vertical="center"/>
    </xf>
    <xf numFmtId="0" fontId="26" fillId="0" borderId="21" xfId="0" applyFont="1" applyBorder="1" applyAlignment="1">
      <alignment horizontal="center" vertical="center" textRotation="255" wrapText="1"/>
    </xf>
    <xf numFmtId="0" fontId="26" fillId="0" borderId="22" xfId="0" applyFont="1" applyBorder="1" applyAlignment="1">
      <alignment horizontal="center" vertical="center" textRotation="255" wrapText="1"/>
    </xf>
    <xf numFmtId="0" fontId="26" fillId="0" borderId="15" xfId="0" applyFont="1" applyBorder="1" applyAlignment="1">
      <alignment horizontal="center" vertical="center" textRotation="255" wrapText="1"/>
    </xf>
    <xf numFmtId="0" fontId="26" fillId="0" borderId="16" xfId="0" applyFont="1" applyBorder="1" applyAlignment="1">
      <alignment horizontal="center" vertical="center" textRotation="255" wrapText="1"/>
    </xf>
    <xf numFmtId="0" fontId="26" fillId="0" borderId="17" xfId="0" applyFont="1" applyBorder="1" applyAlignment="1">
      <alignment horizontal="center" vertical="center" textRotation="255" wrapText="1"/>
    </xf>
    <xf numFmtId="0" fontId="26" fillId="0" borderId="18" xfId="0" applyFont="1" applyBorder="1" applyAlignment="1">
      <alignment horizontal="center" vertical="center" textRotation="255" wrapText="1"/>
    </xf>
    <xf numFmtId="0" fontId="24" fillId="0" borderId="33" xfId="0" applyFont="1" applyBorder="1" applyAlignment="1">
      <alignment horizontal="justify" vertical="center" wrapText="1"/>
    </xf>
    <xf numFmtId="0" fontId="24" fillId="0" borderId="34" xfId="0" applyFont="1" applyBorder="1" applyAlignment="1">
      <alignment horizontal="justify" vertical="center" wrapText="1"/>
    </xf>
    <xf numFmtId="176" fontId="34" fillId="0" borderId="30" xfId="0" applyNumberFormat="1" applyFont="1" applyBorder="1" applyAlignment="1">
      <alignment horizontal="center" vertical="center" wrapText="1"/>
    </xf>
    <xf numFmtId="176" fontId="34" fillId="0" borderId="31" xfId="0" applyNumberFormat="1" applyFont="1" applyBorder="1" applyAlignment="1">
      <alignment horizontal="center" vertical="center" wrapText="1"/>
    </xf>
    <xf numFmtId="0" fontId="24" fillId="33" borderId="11" xfId="0" applyFont="1" applyFill="1" applyBorder="1" applyAlignment="1">
      <alignment horizontal="justify" vertical="center" wrapText="1"/>
    </xf>
    <xf numFmtId="0" fontId="24" fillId="33" borderId="12" xfId="0" applyFont="1" applyFill="1" applyBorder="1" applyAlignment="1">
      <alignment horizontal="justify" vertical="center" wrapText="1"/>
    </xf>
    <xf numFmtId="0" fontId="24" fillId="33" borderId="13" xfId="0" applyFont="1" applyFill="1" applyBorder="1" applyAlignment="1">
      <alignment horizontal="justify" vertical="center" wrapText="1"/>
    </xf>
    <xf numFmtId="0" fontId="24" fillId="0" borderId="1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22"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16" xfId="0" applyFont="1" applyBorder="1" applyAlignment="1">
      <alignment horizontal="center" vertical="center" wrapText="1"/>
    </xf>
    <xf numFmtId="0" fontId="24" fillId="0" borderId="20" xfId="0" applyFont="1" applyBorder="1" applyAlignment="1">
      <alignment horizontal="center" vertical="center" wrapText="1"/>
    </xf>
    <xf numFmtId="0" fontId="24" fillId="0" borderId="19" xfId="0" applyFont="1" applyBorder="1" applyAlignment="1">
      <alignment horizontal="center" vertical="center" wrapText="1"/>
    </xf>
    <xf numFmtId="176" fontId="34" fillId="37" borderId="11" xfId="0" applyNumberFormat="1" applyFont="1" applyFill="1" applyBorder="1" applyAlignment="1">
      <alignment horizontal="center" vertical="center" wrapText="1"/>
    </xf>
    <xf numFmtId="176" fontId="34" fillId="37" borderId="13" xfId="0" applyNumberFormat="1" applyFont="1" applyFill="1" applyBorder="1" applyAlignment="1">
      <alignment horizontal="center" vertical="center" wrapText="1"/>
    </xf>
    <xf numFmtId="0" fontId="24" fillId="0" borderId="23" xfId="0" applyFont="1" applyBorder="1" applyAlignment="1">
      <alignment horizontal="center" vertical="center" wrapText="1"/>
    </xf>
    <xf numFmtId="0" fontId="24" fillId="0" borderId="24" xfId="0" applyFont="1" applyBorder="1" applyAlignment="1">
      <alignment horizontal="center" vertical="center" wrapText="1"/>
    </xf>
    <xf numFmtId="0" fontId="24" fillId="0" borderId="14" xfId="0" applyFont="1" applyBorder="1" applyAlignment="1">
      <alignment horizontal="center" vertical="center" wrapText="1"/>
    </xf>
    <xf numFmtId="176" fontId="34" fillId="37" borderId="21" xfId="0" applyNumberFormat="1" applyFont="1" applyFill="1" applyBorder="1" applyAlignment="1">
      <alignment horizontal="center" vertical="center" wrapText="1"/>
    </xf>
    <xf numFmtId="176" fontId="34" fillId="37" borderId="22" xfId="0" applyNumberFormat="1" applyFont="1" applyFill="1" applyBorder="1" applyAlignment="1">
      <alignment horizontal="center" vertical="center" wrapText="1"/>
    </xf>
    <xf numFmtId="176" fontId="34" fillId="37" borderId="17" xfId="0" applyNumberFormat="1" applyFont="1" applyFill="1" applyBorder="1" applyAlignment="1">
      <alignment horizontal="center" vertical="center" wrapText="1"/>
    </xf>
    <xf numFmtId="176" fontId="34" fillId="37" borderId="18" xfId="0" applyNumberFormat="1" applyFont="1" applyFill="1" applyBorder="1" applyAlignment="1">
      <alignment horizontal="center" vertical="center" wrapText="1"/>
    </xf>
    <xf numFmtId="0" fontId="34" fillId="0" borderId="10" xfId="0" applyFont="1" applyBorder="1" applyAlignment="1">
      <alignment horizontal="center" vertical="center" wrapText="1"/>
    </xf>
    <xf numFmtId="176" fontId="35" fillId="37" borderId="29" xfId="0" applyNumberFormat="1" applyFont="1" applyFill="1" applyBorder="1" applyAlignment="1">
      <alignment horizontal="center" vertical="center" wrapText="1"/>
    </xf>
    <xf numFmtId="176" fontId="35" fillId="37" borderId="28" xfId="0" applyNumberFormat="1" applyFont="1" applyFill="1" applyBorder="1" applyAlignment="1">
      <alignment horizontal="center" vertical="center" wrapText="1"/>
    </xf>
    <xf numFmtId="0" fontId="24" fillId="0" borderId="11" xfId="0" applyFont="1" applyBorder="1" applyAlignment="1">
      <alignment horizontal="justify" vertical="center" wrapText="1"/>
    </xf>
    <xf numFmtId="0" fontId="24" fillId="0" borderId="13" xfId="0" applyFont="1" applyBorder="1" applyAlignment="1">
      <alignment horizontal="justify" vertical="center" wrapText="1"/>
    </xf>
    <xf numFmtId="176" fontId="34" fillId="0" borderId="21" xfId="0" applyNumberFormat="1" applyFont="1" applyBorder="1" applyAlignment="1">
      <alignment horizontal="center" vertical="center" wrapText="1"/>
    </xf>
    <xf numFmtId="176" fontId="34" fillId="0" borderId="22" xfId="0" applyNumberFormat="1" applyFont="1" applyBorder="1" applyAlignment="1">
      <alignment horizontal="center" vertical="center" wrapText="1"/>
    </xf>
    <xf numFmtId="0" fontId="24" fillId="0" borderId="25" xfId="0" applyFont="1" applyBorder="1" applyAlignment="1">
      <alignment horizontal="center" vertical="center" wrapText="1"/>
    </xf>
    <xf numFmtId="0" fontId="24" fillId="0" borderId="26" xfId="0" applyFont="1" applyBorder="1" applyAlignment="1">
      <alignment horizontal="center" vertical="center" wrapText="1"/>
    </xf>
    <xf numFmtId="0" fontId="24" fillId="0" borderId="25" xfId="0" applyFont="1" applyBorder="1" applyAlignment="1">
      <alignment horizontal="justify" vertical="center" wrapText="1"/>
    </xf>
    <xf numFmtId="0" fontId="24" fillId="0" borderId="26" xfId="0" applyFont="1" applyBorder="1" applyAlignment="1">
      <alignment horizontal="justify" vertical="center" wrapText="1"/>
    </xf>
    <xf numFmtId="176" fontId="34" fillId="0" borderId="25" xfId="0" applyNumberFormat="1" applyFont="1" applyBorder="1" applyAlignment="1">
      <alignment horizontal="center" vertical="center" wrapText="1"/>
    </xf>
    <xf numFmtId="176" fontId="34" fillId="0" borderId="26" xfId="0" applyNumberFormat="1" applyFont="1" applyBorder="1" applyAlignment="1">
      <alignment horizontal="center" vertical="center" wrapText="1"/>
    </xf>
    <xf numFmtId="0" fontId="24" fillId="0" borderId="27"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29" xfId="0" applyFont="1" applyBorder="1" applyAlignment="1">
      <alignment horizontal="center" vertical="center" wrapText="1"/>
    </xf>
    <xf numFmtId="176" fontId="34" fillId="37" borderId="29" xfId="0" applyNumberFormat="1" applyFont="1" applyFill="1" applyBorder="1" applyAlignment="1">
      <alignment horizontal="center" vertical="center" wrapText="1"/>
    </xf>
    <xf numFmtId="176" fontId="34" fillId="37" borderId="28" xfId="0" applyNumberFormat="1" applyFont="1" applyFill="1" applyBorder="1" applyAlignment="1">
      <alignment horizontal="center" vertical="center" wrapText="1"/>
    </xf>
    <xf numFmtId="0" fontId="24" fillId="0" borderId="30" xfId="0" applyFont="1" applyBorder="1" applyAlignment="1">
      <alignment horizontal="center" vertical="center" wrapText="1"/>
    </xf>
    <xf numFmtId="0" fontId="24" fillId="0" borderId="17" xfId="0" applyFont="1" applyBorder="1" applyAlignment="1">
      <alignment horizontal="center" vertical="center" wrapText="1"/>
    </xf>
    <xf numFmtId="0" fontId="18" fillId="0" borderId="15" xfId="0" applyFont="1" applyBorder="1" applyAlignment="1">
      <alignment horizontal="left" vertical="center" wrapText="1"/>
    </xf>
    <xf numFmtId="0" fontId="18" fillId="0" borderId="0" xfId="0" applyFont="1" applyBorder="1" applyAlignment="1">
      <alignment horizontal="left" vertical="center" wrapText="1"/>
    </xf>
    <xf numFmtId="0" fontId="18" fillId="0" borderId="16" xfId="0" applyFont="1" applyBorder="1" applyAlignment="1">
      <alignment horizontal="left" vertical="center" wrapText="1"/>
    </xf>
    <xf numFmtId="0" fontId="18" fillId="40" borderId="29" xfId="0" applyFont="1" applyFill="1" applyBorder="1" applyAlignment="1">
      <alignment horizontal="center" vertical="center" wrapText="1"/>
    </xf>
    <xf numFmtId="0" fontId="18" fillId="40" borderId="32" xfId="0" applyFont="1" applyFill="1" applyBorder="1" applyAlignment="1">
      <alignment horizontal="center" vertical="center" wrapText="1"/>
    </xf>
    <xf numFmtId="0" fontId="18" fillId="40" borderId="28" xfId="0" applyFont="1" applyFill="1" applyBorder="1" applyAlignment="1">
      <alignment horizontal="center" vertical="center" wrapText="1"/>
    </xf>
    <xf numFmtId="176" fontId="34" fillId="0" borderId="10" xfId="0" applyNumberFormat="1" applyFont="1" applyBorder="1" applyAlignment="1">
      <alignment horizontal="center" vertical="center" wrapText="1"/>
    </xf>
    <xf numFmtId="0" fontId="24" fillId="0" borderId="10" xfId="0" applyFont="1" applyBorder="1" applyAlignment="1">
      <alignment horizontal="center" vertical="center" wrapText="1"/>
    </xf>
    <xf numFmtId="0" fontId="36" fillId="34" borderId="10" xfId="0" applyFont="1" applyFill="1" applyBorder="1" applyAlignment="1">
      <alignment horizontal="center" vertical="center" wrapText="1"/>
    </xf>
    <xf numFmtId="176" fontId="35" fillId="37" borderId="10" xfId="0" applyNumberFormat="1" applyFont="1" applyFill="1" applyBorder="1" applyAlignment="1">
      <alignment horizontal="center" vertical="center" wrapText="1"/>
    </xf>
    <xf numFmtId="0" fontId="35" fillId="34" borderId="10" xfId="0" applyFont="1" applyFill="1" applyBorder="1" applyAlignment="1">
      <alignment horizontal="center" vertical="center" wrapText="1"/>
    </xf>
    <xf numFmtId="0" fontId="39" fillId="0" borderId="10"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3" xfId="0" applyFont="1" applyBorder="1" applyAlignment="1">
      <alignment horizontal="center" vertical="center" wrapText="1"/>
    </xf>
    <xf numFmtId="0" fontId="19" fillId="0" borderId="0" xfId="0" applyFont="1" applyAlignment="1">
      <alignment horizontal="right" vertical="center" wrapText="1"/>
    </xf>
    <xf numFmtId="0" fontId="21" fillId="0" borderId="0" xfId="0" applyFont="1" applyAlignment="1">
      <alignment horizontal="center" vertical="center" wrapText="1"/>
    </xf>
    <xf numFmtId="0" fontId="18" fillId="0" borderId="0" xfId="0" applyFont="1" applyAlignment="1">
      <alignment horizontal="center" vertical="center" wrapText="1"/>
    </xf>
    <xf numFmtId="0" fontId="0" fillId="0" borderId="0" xfId="0" applyAlignment="1">
      <alignment horizontal="center" vertical="center"/>
    </xf>
    <xf numFmtId="0" fontId="18" fillId="33" borderId="10" xfId="0" applyFont="1" applyFill="1" applyBorder="1" applyAlignment="1">
      <alignment horizontal="left" vertical="center" wrapText="1"/>
    </xf>
    <xf numFmtId="176" fontId="35" fillId="0" borderId="30" xfId="0" applyNumberFormat="1" applyFont="1" applyBorder="1" applyAlignment="1">
      <alignment horizontal="center" vertical="center" wrapText="1"/>
    </xf>
    <xf numFmtId="176" fontId="35" fillId="0" borderId="31" xfId="0" applyNumberFormat="1" applyFont="1" applyBorder="1" applyAlignment="1">
      <alignment horizontal="center" vertical="center" wrapText="1"/>
    </xf>
    <xf numFmtId="0" fontId="24" fillId="0" borderId="32" xfId="0" applyFont="1" applyBorder="1" applyAlignment="1">
      <alignment horizontal="center" vertical="center" wrapText="1"/>
    </xf>
    <xf numFmtId="176" fontId="34" fillId="0" borderId="11" xfId="0" applyNumberFormat="1" applyFont="1" applyBorder="1" applyAlignment="1">
      <alignment horizontal="center" vertical="center" wrapText="1"/>
    </xf>
    <xf numFmtId="176" fontId="34" fillId="0" borderId="13" xfId="0" applyNumberFormat="1" applyFont="1" applyBorder="1" applyAlignment="1">
      <alignment horizontal="center" vertical="center" wrapText="1"/>
    </xf>
    <xf numFmtId="176" fontId="39" fillId="37" borderId="11" xfId="0" applyNumberFormat="1" applyFont="1" applyFill="1" applyBorder="1" applyAlignment="1">
      <alignment horizontal="center" vertical="center" wrapText="1"/>
    </xf>
    <xf numFmtId="176" fontId="39" fillId="37" borderId="13" xfId="0" applyNumberFormat="1" applyFont="1" applyFill="1" applyBorder="1" applyAlignment="1">
      <alignment horizontal="center" vertical="center" wrapText="1"/>
    </xf>
    <xf numFmtId="176" fontId="39" fillId="37" borderId="21" xfId="0" applyNumberFormat="1" applyFont="1" applyFill="1" applyBorder="1" applyAlignment="1">
      <alignment horizontal="center" vertical="center" wrapText="1"/>
    </xf>
    <xf numFmtId="176" fontId="39" fillId="37" borderId="22" xfId="0" applyNumberFormat="1" applyFont="1" applyFill="1" applyBorder="1" applyAlignment="1">
      <alignment horizontal="center" vertical="center" wrapText="1"/>
    </xf>
    <xf numFmtId="176" fontId="39" fillId="37" borderId="17" xfId="0" applyNumberFormat="1" applyFont="1" applyFill="1" applyBorder="1" applyAlignment="1">
      <alignment horizontal="center" vertical="center" wrapText="1"/>
    </xf>
    <xf numFmtId="176" fontId="39" fillId="37" borderId="18" xfId="0" applyNumberFormat="1" applyFont="1" applyFill="1" applyBorder="1" applyAlignment="1">
      <alignment horizontal="center" vertical="center" wrapText="1"/>
    </xf>
    <xf numFmtId="176" fontId="39" fillId="37" borderId="29" xfId="0" applyNumberFormat="1" applyFont="1" applyFill="1" applyBorder="1" applyAlignment="1">
      <alignment horizontal="center" vertical="center" wrapText="1"/>
    </xf>
    <xf numFmtId="176" fontId="39" fillId="37" borderId="28" xfId="0" applyNumberFormat="1" applyFont="1" applyFill="1" applyBorder="1" applyAlignment="1">
      <alignment horizontal="center" vertical="center" wrapText="1"/>
    </xf>
    <xf numFmtId="0" fontId="39" fillId="0" borderId="10" xfId="0" applyFont="1" applyBorder="1" applyAlignment="1">
      <alignment horizontal="left" vertical="center" wrapText="1"/>
    </xf>
    <xf numFmtId="176" fontId="39" fillId="0" borderId="10" xfId="0" applyNumberFormat="1" applyFont="1" applyBorder="1" applyAlignment="1">
      <alignment horizontal="center" vertical="center" wrapText="1"/>
    </xf>
    <xf numFmtId="176" fontId="39" fillId="0" borderId="30" xfId="0" applyNumberFormat="1" applyFont="1" applyBorder="1" applyAlignment="1">
      <alignment horizontal="center" vertical="center" wrapText="1"/>
    </xf>
    <xf numFmtId="176" fontId="39" fillId="0" borderId="31" xfId="0" applyNumberFormat="1" applyFont="1" applyBorder="1" applyAlignment="1">
      <alignment horizontal="center" vertical="center" wrapText="1"/>
    </xf>
    <xf numFmtId="176" fontId="39" fillId="0" borderId="21" xfId="0" applyNumberFormat="1" applyFont="1" applyBorder="1" applyAlignment="1">
      <alignment horizontal="center" vertical="center" wrapText="1"/>
    </xf>
    <xf numFmtId="176" fontId="39" fillId="0" borderId="22" xfId="0" applyNumberFormat="1" applyFont="1" applyBorder="1" applyAlignment="1">
      <alignment horizontal="center" vertical="center" wrapText="1"/>
    </xf>
    <xf numFmtId="176" fontId="39" fillId="0" borderId="25" xfId="0" applyNumberFormat="1" applyFont="1" applyBorder="1" applyAlignment="1">
      <alignment horizontal="center" vertical="center" wrapText="1"/>
    </xf>
    <xf numFmtId="176" fontId="39" fillId="0" borderId="26" xfId="0" applyNumberFormat="1" applyFont="1" applyBorder="1" applyAlignment="1">
      <alignment horizontal="center" vertical="center" wrapText="1"/>
    </xf>
    <xf numFmtId="176" fontId="40" fillId="37" borderId="10" xfId="0" applyNumberFormat="1" applyFont="1" applyFill="1" applyBorder="1" applyAlignment="1">
      <alignment horizontal="center" vertical="center" wrapText="1"/>
    </xf>
  </cellXfs>
  <cellStyles count="43">
    <cellStyle name="20% - アクセント 1" xfId="20" builtinId="30" customBuiltin="1"/>
    <cellStyle name="20% - アクセント 2" xfId="24" builtinId="34" customBuiltin="1"/>
    <cellStyle name="20% - アクセント 3" xfId="28" builtinId="38" customBuiltin="1"/>
    <cellStyle name="20% - アクセント 4" xfId="32" builtinId="42" customBuiltin="1"/>
    <cellStyle name="20% - アクセント 5" xfId="36" builtinId="46" customBuiltin="1"/>
    <cellStyle name="20% - アクセント 6" xfId="40" builtinId="50" customBuiltin="1"/>
    <cellStyle name="40% - アクセント 1" xfId="21" builtinId="31" customBuiltin="1"/>
    <cellStyle name="40% - アクセント 2" xfId="25" builtinId="35" customBuiltin="1"/>
    <cellStyle name="40% - アクセント 3" xfId="29" builtinId="39" customBuiltin="1"/>
    <cellStyle name="40% - アクセント 4" xfId="33" builtinId="43" customBuiltin="1"/>
    <cellStyle name="40% - アクセント 5" xfId="37" builtinId="47" customBuiltin="1"/>
    <cellStyle name="40% - アクセント 6" xfId="41" builtinId="51" customBuiltin="1"/>
    <cellStyle name="60% - アクセント 1" xfId="22" builtinId="32" customBuiltin="1"/>
    <cellStyle name="60% - アクセント 2" xfId="26" builtinId="36" customBuiltin="1"/>
    <cellStyle name="60% - アクセント 3" xfId="30" builtinId="40" customBuiltin="1"/>
    <cellStyle name="60% - アクセント 4" xfId="34" builtinId="44" customBuiltin="1"/>
    <cellStyle name="60% - アクセント 5" xfId="38" builtinId="48" customBuiltin="1"/>
    <cellStyle name="60% - アクセント 6" xfId="42" builtinId="52" customBuiltin="1"/>
    <cellStyle name="アクセント 1" xfId="19" builtinId="29" customBuiltin="1"/>
    <cellStyle name="アクセント 2" xfId="23" builtinId="33" customBuiltin="1"/>
    <cellStyle name="アクセント 3" xfId="27" builtinId="37" customBuiltin="1"/>
    <cellStyle name="アクセント 4" xfId="31" builtinId="41" customBuiltin="1"/>
    <cellStyle name="アクセント 5" xfId="35" builtinId="45" customBuiltin="1"/>
    <cellStyle name="アクセント 6" xfId="39" builtinId="49" customBuiltin="1"/>
    <cellStyle name="タイトル" xfId="2" builtinId="15" customBuiltin="1"/>
    <cellStyle name="チェック セル" xfId="14" builtinId="23" customBuiltin="1"/>
    <cellStyle name="どちらでもない" xfId="9" builtinId="28" customBuiltin="1"/>
    <cellStyle name="メモ" xfId="16" builtinId="10" customBuiltin="1"/>
    <cellStyle name="リンク セル" xfId="13" builtinId="24" customBuiltin="1"/>
    <cellStyle name="悪い" xfId="8" builtinId="27" customBuiltin="1"/>
    <cellStyle name="計算" xfId="12" builtinId="22" customBuiltin="1"/>
    <cellStyle name="警告文" xfId="15" builtinId="11" customBuiltin="1"/>
    <cellStyle name="桁区切り" xfId="1" builtinId="6"/>
    <cellStyle name="見出し 1" xfId="3" builtinId="16" customBuiltin="1"/>
    <cellStyle name="見出し 2" xfId="4" builtinId="17" customBuiltin="1"/>
    <cellStyle name="見出し 3" xfId="5" builtinId="18" customBuiltin="1"/>
    <cellStyle name="見出し 4" xfId="6" builtinId="19" customBuiltin="1"/>
    <cellStyle name="集計" xfId="18" builtinId="25" customBuiltin="1"/>
    <cellStyle name="出力" xfId="11" builtinId="21" customBuiltin="1"/>
    <cellStyle name="説明文" xfId="17" builtinId="53" customBuiltin="1"/>
    <cellStyle name="入力" xfId="10" builtinId="20" customBuiltin="1"/>
    <cellStyle name="標準" xfId="0" builtinId="0"/>
    <cellStyle name="良い" xfId="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4572000</xdr:colOff>
      <xdr:row>0</xdr:row>
      <xdr:rowOff>57150</xdr:rowOff>
    </xdr:from>
    <xdr:to>
      <xdr:col>2</xdr:col>
      <xdr:colOff>171450</xdr:colOff>
      <xdr:row>2</xdr:row>
      <xdr:rowOff>0</xdr:rowOff>
    </xdr:to>
    <xdr:sp macro="" textlink="">
      <xdr:nvSpPr>
        <xdr:cNvPr id="3073" name="Text Box 1">
          <a:extLst>
            <a:ext uri="{FF2B5EF4-FFF2-40B4-BE49-F238E27FC236}">
              <a16:creationId xmlns:a16="http://schemas.microsoft.com/office/drawing/2014/main" id="{14605A7F-CEC8-4AA0-BFB4-1D90A2E71E4C}"/>
            </a:ext>
          </a:extLst>
        </xdr:cNvPr>
        <xdr:cNvSpPr txBox="1">
          <a:spLocks noChangeArrowheads="1"/>
        </xdr:cNvSpPr>
      </xdr:nvSpPr>
      <xdr:spPr bwMode="auto">
        <a:xfrm>
          <a:off x="5905500" y="57150"/>
          <a:ext cx="819150" cy="419100"/>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600" b="0" i="0" u="none" strike="noStrike" baseline="0">
              <a:solidFill>
                <a:srgbClr val="000000"/>
              </a:solidFill>
              <a:latin typeface="游明朝"/>
              <a:ea typeface="游明朝"/>
            </a:rPr>
            <a:t>記載例</a:t>
          </a:r>
          <a:endParaRPr lang="ja-JP" altLang="en-US" sz="1600" b="0" i="0" u="none" strike="noStrike" baseline="0">
            <a:solidFill>
              <a:srgbClr val="000000"/>
            </a:solidFill>
            <a:latin typeface="Times New Roman"/>
            <a:ea typeface="游明朝"/>
            <a:cs typeface="Times New Roman"/>
          </a:endParaRPr>
        </a:p>
        <a:p>
          <a:pPr algn="l" rtl="0">
            <a:defRPr sz="1000"/>
          </a:pPr>
          <a:endParaRPr lang="ja-JP" altLang="en-US" sz="1600" b="0" i="0" u="none" strike="noStrike" baseline="0">
            <a:solidFill>
              <a:srgbClr val="000000"/>
            </a:solidFill>
            <a:latin typeface="Times New Roman"/>
            <a:cs typeface="Times New Roman"/>
          </a:endParaRPr>
        </a:p>
      </xdr:txBody>
    </xdr:sp>
    <xdr:clientData/>
  </xdr:twoCellAnchor>
  <xdr:twoCellAnchor>
    <xdr:from>
      <xdr:col>1</xdr:col>
      <xdr:colOff>2466975</xdr:colOff>
      <xdr:row>6</xdr:row>
      <xdr:rowOff>200025</xdr:rowOff>
    </xdr:from>
    <xdr:to>
      <xdr:col>1</xdr:col>
      <xdr:colOff>4600575</xdr:colOff>
      <xdr:row>8</xdr:row>
      <xdr:rowOff>0</xdr:rowOff>
    </xdr:to>
    <xdr:sp macro="" textlink="">
      <xdr:nvSpPr>
        <xdr:cNvPr id="3074" name="AutoShape 2">
          <a:extLst>
            <a:ext uri="{FF2B5EF4-FFF2-40B4-BE49-F238E27FC236}">
              <a16:creationId xmlns:a16="http://schemas.microsoft.com/office/drawing/2014/main" id="{7E81A3C3-C2B2-4A66-BA9C-5E1DBB309623}"/>
            </a:ext>
          </a:extLst>
        </xdr:cNvPr>
        <xdr:cNvSpPr>
          <a:spLocks noChangeArrowheads="1"/>
        </xdr:cNvSpPr>
      </xdr:nvSpPr>
      <xdr:spPr bwMode="auto">
        <a:xfrm>
          <a:off x="3800475" y="1704975"/>
          <a:ext cx="2133600" cy="285750"/>
        </a:xfrm>
        <a:prstGeom prst="wedgeRoundRectCallout">
          <a:avLst>
            <a:gd name="adj1" fmla="val -13306"/>
            <a:gd name="adj2" fmla="val 159333"/>
            <a:gd name="adj3" fmla="val 16667"/>
          </a:avLst>
        </a:prstGeom>
        <a:solidFill>
          <a:schemeClr val="accent1">
            <a:lumMod val="20000"/>
            <a:lumOff val="80000"/>
          </a:schemeClr>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1" i="0" u="none" strike="noStrike" baseline="0">
              <a:solidFill>
                <a:srgbClr val="000000"/>
              </a:solidFill>
              <a:latin typeface="ＭＳ ゴシック"/>
              <a:ea typeface="ＭＳ ゴシック"/>
            </a:rPr>
            <a:t>補助金交付申請書と同じ</a:t>
          </a:r>
          <a:endParaRPr lang="ja-JP" altLang="en-US" sz="1200" b="1" i="0" u="none" strike="noStrike" baseline="0">
            <a:solidFill>
              <a:srgbClr val="000000"/>
            </a:solidFill>
            <a:latin typeface="Times New Roman"/>
            <a:ea typeface="ＭＳ ゴシック"/>
            <a:cs typeface="Times New Roman"/>
          </a:endParaRPr>
        </a:p>
        <a:p>
          <a:pPr algn="l" rtl="0">
            <a:defRPr sz="1000"/>
          </a:pPr>
          <a:endParaRPr lang="ja-JP" altLang="en-US" sz="1050" b="1" i="0" u="none" strike="noStrike" baseline="0">
            <a:solidFill>
              <a:srgbClr val="000000"/>
            </a:solidFill>
            <a:latin typeface="Times New Roman"/>
            <a:cs typeface="Times New Roman"/>
          </a:endParaRPr>
        </a:p>
        <a:p>
          <a:pPr algn="l" rtl="0">
            <a:defRPr sz="1000"/>
          </a:pPr>
          <a:endParaRPr lang="ja-JP" altLang="en-US" sz="1050" b="1" i="0" u="none" strike="noStrike" baseline="0">
            <a:solidFill>
              <a:srgbClr val="000000"/>
            </a:solidFill>
            <a:latin typeface="Times New Roman"/>
            <a:cs typeface="Times New Roman"/>
          </a:endParaRPr>
        </a:p>
      </xdr:txBody>
    </xdr:sp>
    <xdr:clientData/>
  </xdr:twoCellAnchor>
  <xdr:twoCellAnchor>
    <xdr:from>
      <xdr:col>1</xdr:col>
      <xdr:colOff>28574</xdr:colOff>
      <xdr:row>18</xdr:row>
      <xdr:rowOff>38099</xdr:rowOff>
    </xdr:from>
    <xdr:to>
      <xdr:col>1</xdr:col>
      <xdr:colOff>4857749</xdr:colOff>
      <xdr:row>19</xdr:row>
      <xdr:rowOff>209550</xdr:rowOff>
    </xdr:to>
    <xdr:sp macro="" textlink="">
      <xdr:nvSpPr>
        <xdr:cNvPr id="2" name="四角形: 角を丸くする 1">
          <a:extLst>
            <a:ext uri="{FF2B5EF4-FFF2-40B4-BE49-F238E27FC236}">
              <a16:creationId xmlns:a16="http://schemas.microsoft.com/office/drawing/2014/main" id="{B3661479-885C-4B2C-BDCF-031C65064759}"/>
            </a:ext>
          </a:extLst>
        </xdr:cNvPr>
        <xdr:cNvSpPr/>
      </xdr:nvSpPr>
      <xdr:spPr bwMode="auto">
        <a:xfrm>
          <a:off x="1362074" y="4819649"/>
          <a:ext cx="4829175" cy="409576"/>
        </a:xfrm>
        <a:prstGeom prst="roundRect">
          <a:avLst/>
        </a:prstGeom>
        <a:solidFill>
          <a:schemeClr val="accent1">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400" b="1"/>
            <a:t>補助金交付申請書に記載されている団体名</a:t>
          </a:r>
        </a:p>
      </xdr:txBody>
    </xdr:sp>
    <xdr:clientData/>
  </xdr:twoCellAnchor>
  <xdr:twoCellAnchor>
    <xdr:from>
      <xdr:col>1</xdr:col>
      <xdr:colOff>38100</xdr:colOff>
      <xdr:row>22</xdr:row>
      <xdr:rowOff>66676</xdr:rowOff>
    </xdr:from>
    <xdr:to>
      <xdr:col>1</xdr:col>
      <xdr:colOff>4867275</xdr:colOff>
      <xdr:row>22</xdr:row>
      <xdr:rowOff>638175</xdr:rowOff>
    </xdr:to>
    <xdr:sp macro="" textlink="">
      <xdr:nvSpPr>
        <xdr:cNvPr id="8" name="四角形: 角を丸くする 7">
          <a:extLst>
            <a:ext uri="{FF2B5EF4-FFF2-40B4-BE49-F238E27FC236}">
              <a16:creationId xmlns:a16="http://schemas.microsoft.com/office/drawing/2014/main" id="{9AF1BB11-E1EC-4939-81CB-7FE09596EE17}"/>
            </a:ext>
          </a:extLst>
        </xdr:cNvPr>
        <xdr:cNvSpPr/>
      </xdr:nvSpPr>
      <xdr:spPr bwMode="auto">
        <a:xfrm>
          <a:off x="1371600" y="6191251"/>
          <a:ext cx="4829175" cy="571499"/>
        </a:xfrm>
        <a:prstGeom prst="roundRect">
          <a:avLst/>
        </a:prstGeom>
        <a:solidFill>
          <a:schemeClr val="accent1">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400" b="1"/>
            <a:t>確定通知書に記載されている金額</a:t>
          </a:r>
        </a:p>
      </xdr:txBody>
    </xdr:sp>
    <xdr:clientData/>
  </xdr:twoCellAnchor>
  <xdr:twoCellAnchor>
    <xdr:from>
      <xdr:col>1</xdr:col>
      <xdr:colOff>38100</xdr:colOff>
      <xdr:row>23</xdr:row>
      <xdr:rowOff>28575</xdr:rowOff>
    </xdr:from>
    <xdr:to>
      <xdr:col>1</xdr:col>
      <xdr:colOff>4867275</xdr:colOff>
      <xdr:row>23</xdr:row>
      <xdr:rowOff>771525</xdr:rowOff>
    </xdr:to>
    <xdr:sp macro="" textlink="">
      <xdr:nvSpPr>
        <xdr:cNvPr id="9" name="四角形: 角を丸くする 8">
          <a:extLst>
            <a:ext uri="{FF2B5EF4-FFF2-40B4-BE49-F238E27FC236}">
              <a16:creationId xmlns:a16="http://schemas.microsoft.com/office/drawing/2014/main" id="{03BB770E-A005-4E2F-9A5D-18854711FA16}"/>
            </a:ext>
          </a:extLst>
        </xdr:cNvPr>
        <xdr:cNvSpPr/>
      </xdr:nvSpPr>
      <xdr:spPr bwMode="auto">
        <a:xfrm>
          <a:off x="1371600" y="6848475"/>
          <a:ext cx="4829175" cy="742950"/>
        </a:xfrm>
        <a:prstGeom prst="roundRect">
          <a:avLst/>
        </a:prstGeom>
        <a:solidFill>
          <a:schemeClr val="accent1">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400" b="1"/>
            <a:t>市からの補助金で実際に使用した金額</a:t>
          </a:r>
          <a:endParaRPr kumimoji="1" lang="en-US" altLang="ja-JP" sz="1400" b="1"/>
        </a:p>
        <a:p>
          <a:pPr algn="l"/>
          <a:r>
            <a:rPr kumimoji="1" lang="en-US" altLang="ja-JP" sz="1400" b="1">
              <a:solidFill>
                <a:srgbClr val="FF0000"/>
              </a:solidFill>
            </a:rPr>
            <a:t>※</a:t>
          </a:r>
          <a:r>
            <a:rPr kumimoji="1" lang="ja-JP" altLang="en-US" sz="1400" b="1">
              <a:solidFill>
                <a:srgbClr val="FF0000"/>
              </a:solidFill>
            </a:rPr>
            <a:t>別紙</a:t>
          </a:r>
          <a:r>
            <a:rPr kumimoji="1" lang="en-US" altLang="ja-JP" sz="1400" b="1">
              <a:solidFill>
                <a:srgbClr val="FF0000"/>
              </a:solidFill>
            </a:rPr>
            <a:t>1</a:t>
          </a:r>
          <a:r>
            <a:rPr kumimoji="1" lang="ja-JP" altLang="en-US" sz="1400" b="1">
              <a:solidFill>
                <a:srgbClr val="FF0000"/>
              </a:solidFill>
            </a:rPr>
            <a:t>の補助金交付額の合計金額が自動で転記されます。</a:t>
          </a:r>
        </a:p>
      </xdr:txBody>
    </xdr:sp>
    <xdr:clientData/>
  </xdr:twoCellAnchor>
  <xdr:twoCellAnchor>
    <xdr:from>
      <xdr:col>1</xdr:col>
      <xdr:colOff>47625</xdr:colOff>
      <xdr:row>24</xdr:row>
      <xdr:rowOff>19050</xdr:rowOff>
    </xdr:from>
    <xdr:to>
      <xdr:col>1</xdr:col>
      <xdr:colOff>4876800</xdr:colOff>
      <xdr:row>24</xdr:row>
      <xdr:rowOff>762000</xdr:rowOff>
    </xdr:to>
    <xdr:sp macro="" textlink="">
      <xdr:nvSpPr>
        <xdr:cNvPr id="11" name="四角形: 角を丸くする 10">
          <a:extLst>
            <a:ext uri="{FF2B5EF4-FFF2-40B4-BE49-F238E27FC236}">
              <a16:creationId xmlns:a16="http://schemas.microsoft.com/office/drawing/2014/main" id="{F9B48DC4-CD03-4009-9D64-B46BA66F360E}"/>
            </a:ext>
          </a:extLst>
        </xdr:cNvPr>
        <xdr:cNvSpPr/>
      </xdr:nvSpPr>
      <xdr:spPr bwMode="auto">
        <a:xfrm>
          <a:off x="1381125" y="7658100"/>
          <a:ext cx="4829175" cy="742950"/>
        </a:xfrm>
        <a:prstGeom prst="roundRect">
          <a:avLst/>
        </a:prstGeom>
        <a:solidFill>
          <a:schemeClr val="accent1">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400" b="1"/>
            <a:t>（概算払額）</a:t>
          </a:r>
          <a:r>
            <a:rPr kumimoji="1" lang="en-US" altLang="ja-JP" sz="1400" b="1"/>
            <a:t>―</a:t>
          </a:r>
          <a:r>
            <a:rPr kumimoji="1" lang="ja-JP" altLang="en-US" sz="1400" b="1"/>
            <a:t>（実績額）</a:t>
          </a:r>
          <a:endParaRPr kumimoji="1" lang="en-US" altLang="ja-JP" sz="1400" b="1"/>
        </a:p>
        <a:p>
          <a:pPr algn="l"/>
          <a:r>
            <a:rPr kumimoji="1" lang="en-US" altLang="ja-JP" sz="1400" b="1">
              <a:solidFill>
                <a:srgbClr val="FF0000"/>
              </a:solidFill>
            </a:rPr>
            <a:t>※</a:t>
          </a:r>
          <a:r>
            <a:rPr kumimoji="1" lang="ja-JP" altLang="en-US" sz="1400" b="1">
              <a:solidFill>
                <a:srgbClr val="FF0000"/>
              </a:solidFill>
            </a:rPr>
            <a:t>上記の実績額が入力されると自動で計算されます。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683560</xdr:colOff>
      <xdr:row>7</xdr:row>
      <xdr:rowOff>470647</xdr:rowOff>
    </xdr:from>
    <xdr:to>
      <xdr:col>8</xdr:col>
      <xdr:colOff>1311089</xdr:colOff>
      <xdr:row>12</xdr:row>
      <xdr:rowOff>56029</xdr:rowOff>
    </xdr:to>
    <xdr:sp macro="" textlink="">
      <xdr:nvSpPr>
        <xdr:cNvPr id="2" name="四角形吹き出し 1">
          <a:extLst>
            <a:ext uri="{FF2B5EF4-FFF2-40B4-BE49-F238E27FC236}">
              <a16:creationId xmlns:a16="http://schemas.microsoft.com/office/drawing/2014/main" id="{1BAAECEF-C9EF-4CDD-9D12-435619B25F67}"/>
            </a:ext>
          </a:extLst>
        </xdr:cNvPr>
        <xdr:cNvSpPr/>
      </xdr:nvSpPr>
      <xdr:spPr>
        <a:xfrm>
          <a:off x="4459942" y="3104029"/>
          <a:ext cx="6096000" cy="2162735"/>
        </a:xfrm>
        <a:prstGeom prst="wedgeRectCallout">
          <a:avLst>
            <a:gd name="adj1" fmla="val -3703"/>
            <a:gd name="adj2" fmla="val -40909"/>
          </a:avLst>
        </a:prstGeom>
        <a:solidFill>
          <a:sysClr val="window" lastClr="FFFFFF"/>
        </a:solidFill>
        <a:ln w="25400" cap="flat" cmpd="sng" algn="ctr">
          <a:solidFill>
            <a:srgbClr val="4F81BD">
              <a:shade val="50000"/>
            </a:srgbClr>
          </a:solidFill>
          <a:prstDash val="solid"/>
        </a:ln>
        <a:effectLst>
          <a:outerShdw blurRad="50800" dist="38100" dir="2700000" algn="tl" rotWithShape="0">
            <a:prstClr val="black">
              <a:alpha val="40000"/>
            </a:prstClr>
          </a:outerShdw>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800" b="1" i="0" u="none" strike="noStrike" kern="0" cap="none" spc="0" normalizeH="0" baseline="0" noProof="0">
              <a:ln>
                <a:noFill/>
              </a:ln>
              <a:solidFill>
                <a:sysClr val="windowText" lastClr="000000"/>
              </a:solidFill>
              <a:effectLst/>
              <a:uLnTx/>
              <a:uFillTx/>
              <a:latin typeface="Calibri"/>
              <a:ea typeface="ＭＳ Ｐゴシック"/>
              <a:cs typeface="+mn-cs"/>
            </a:rPr>
            <a:t>毎月の参加者名簿を確認しながら、</a:t>
          </a:r>
          <a:endParaRPr kumimoji="1" lang="en-US" altLang="ja-JP" sz="28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800" b="1" i="0" u="none" strike="noStrike" kern="0" cap="none" spc="0" normalizeH="0" baseline="0" noProof="0">
              <a:ln>
                <a:noFill/>
              </a:ln>
              <a:solidFill>
                <a:sysClr val="windowText" lastClr="000000"/>
              </a:solidFill>
              <a:effectLst/>
              <a:uLnTx/>
              <a:uFillTx/>
              <a:latin typeface="Calibri"/>
              <a:ea typeface="ＭＳ Ｐゴシック"/>
              <a:cs typeface="+mn-cs"/>
            </a:rPr>
            <a:t>同じ数になるように入力してください。</a:t>
          </a:r>
          <a:endParaRPr kumimoji="1" lang="en-US" altLang="ja-JP" sz="28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2800" b="1" i="0" u="none" strike="noStrike" kern="0" cap="none" spc="0" normalizeH="0" baseline="0" noProof="0">
              <a:ln>
                <a:noFill/>
              </a:ln>
              <a:solidFill>
                <a:sysClr val="windowText" lastClr="000000"/>
              </a:solidFill>
              <a:effectLst/>
              <a:uLnTx/>
              <a:uFillTx/>
              <a:latin typeface="Calibri"/>
              <a:ea typeface="ＭＳ Ｐゴシック"/>
              <a:cs typeface="+mn-cs"/>
            </a:rPr>
            <a:t>※</a:t>
          </a:r>
          <a:r>
            <a:rPr kumimoji="1" lang="ja-JP" altLang="en-US" sz="2800" b="1" i="0" u="none" strike="noStrike" kern="0" cap="none" spc="0" normalizeH="0" baseline="0" noProof="0">
              <a:ln>
                <a:noFill/>
              </a:ln>
              <a:solidFill>
                <a:sysClr val="windowText" lastClr="000000"/>
              </a:solidFill>
              <a:effectLst/>
              <a:uLnTx/>
              <a:uFillTx/>
              <a:latin typeface="Calibri"/>
              <a:ea typeface="ＭＳ Ｐゴシック"/>
              <a:cs typeface="+mn-cs"/>
            </a:rPr>
            <a:t>色付きのセルには計算式が入ってい</a:t>
          </a:r>
          <a:endParaRPr kumimoji="1" lang="en-US" altLang="ja-JP" sz="2800" b="1"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800" b="1" i="0" u="none" strike="noStrike" kern="0" cap="none" spc="0" normalizeH="0" baseline="0" noProof="0">
              <a:ln>
                <a:noFill/>
              </a:ln>
              <a:solidFill>
                <a:sysClr val="windowText" lastClr="000000"/>
              </a:solidFill>
              <a:effectLst/>
              <a:uLnTx/>
              <a:uFillTx/>
              <a:latin typeface="Calibri"/>
              <a:ea typeface="ＭＳ Ｐゴシック"/>
              <a:cs typeface="+mn-cs"/>
            </a:rPr>
            <a:t>　  ますので入力しないでください。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676275</xdr:colOff>
      <xdr:row>2</xdr:row>
      <xdr:rowOff>76201</xdr:rowOff>
    </xdr:from>
    <xdr:to>
      <xdr:col>8</xdr:col>
      <xdr:colOff>638175</xdr:colOff>
      <xdr:row>3</xdr:row>
      <xdr:rowOff>142876</xdr:rowOff>
    </xdr:to>
    <xdr:sp macro="" textlink="">
      <xdr:nvSpPr>
        <xdr:cNvPr id="1026" name="テキスト ボックス 1">
          <a:extLst>
            <a:ext uri="{FF2B5EF4-FFF2-40B4-BE49-F238E27FC236}">
              <a16:creationId xmlns:a16="http://schemas.microsoft.com/office/drawing/2014/main" id="{1AC77278-B1EA-4F97-B4D6-8B66DCAC8CF9}"/>
            </a:ext>
          </a:extLst>
        </xdr:cNvPr>
        <xdr:cNvSpPr txBox="1">
          <a:spLocks noChangeArrowheads="1"/>
        </xdr:cNvSpPr>
      </xdr:nvSpPr>
      <xdr:spPr bwMode="auto">
        <a:xfrm>
          <a:off x="6096000" y="552451"/>
          <a:ext cx="2790825"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ja-JP" altLang="en-US" sz="1200" b="0" i="0" u="none" strike="noStrike" baseline="0">
              <a:solidFill>
                <a:srgbClr val="000000"/>
              </a:solidFill>
              <a:latin typeface="ＭＳ 明朝"/>
              <a:ea typeface="ＭＳ 明朝"/>
            </a:rPr>
            <a:t>　令和　　年　　月　　日</a:t>
          </a:r>
        </a:p>
      </xdr:txBody>
    </xdr:sp>
    <xdr:clientData/>
  </xdr:twoCellAnchor>
  <xdr:twoCellAnchor>
    <xdr:from>
      <xdr:col>5</xdr:col>
      <xdr:colOff>828675</xdr:colOff>
      <xdr:row>5</xdr:row>
      <xdr:rowOff>9525</xdr:rowOff>
    </xdr:from>
    <xdr:to>
      <xdr:col>7</xdr:col>
      <xdr:colOff>1171575</xdr:colOff>
      <xdr:row>5</xdr:row>
      <xdr:rowOff>9526</xdr:rowOff>
    </xdr:to>
    <xdr:cxnSp macro="">
      <xdr:nvCxnSpPr>
        <xdr:cNvPr id="3" name="直線コネクタ 2">
          <a:extLst>
            <a:ext uri="{FF2B5EF4-FFF2-40B4-BE49-F238E27FC236}">
              <a16:creationId xmlns:a16="http://schemas.microsoft.com/office/drawing/2014/main" id="{3990F37E-A26B-445F-B7A7-12D6F1D13A97}"/>
            </a:ext>
          </a:extLst>
        </xdr:cNvPr>
        <xdr:cNvCxnSpPr/>
      </xdr:nvCxnSpPr>
      <xdr:spPr bwMode="auto">
        <a:xfrm flipV="1">
          <a:off x="4619625" y="1295400"/>
          <a:ext cx="3381375" cy="1"/>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661449</xdr:colOff>
      <xdr:row>21</xdr:row>
      <xdr:rowOff>57150</xdr:rowOff>
    </xdr:from>
    <xdr:to>
      <xdr:col>5</xdr:col>
      <xdr:colOff>714374</xdr:colOff>
      <xdr:row>22</xdr:row>
      <xdr:rowOff>85725</xdr:rowOff>
    </xdr:to>
    <xdr:sp macro="" textlink="">
      <xdr:nvSpPr>
        <xdr:cNvPr id="4" name="四角形吹き出し 11">
          <a:extLst>
            <a:ext uri="{FF2B5EF4-FFF2-40B4-BE49-F238E27FC236}">
              <a16:creationId xmlns:a16="http://schemas.microsoft.com/office/drawing/2014/main" id="{542EEA2B-D281-452A-9E88-E13BF39A194F}"/>
            </a:ext>
          </a:extLst>
        </xdr:cNvPr>
        <xdr:cNvSpPr/>
      </xdr:nvSpPr>
      <xdr:spPr>
        <a:xfrm>
          <a:off x="1966374" y="7258050"/>
          <a:ext cx="2738975" cy="895350"/>
        </a:xfrm>
        <a:prstGeom prst="wedgeRectCallout">
          <a:avLst>
            <a:gd name="adj1" fmla="val -80718"/>
            <a:gd name="adj2" fmla="val -6845"/>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400" b="1" kern="100">
              <a:effectLst/>
              <a:latin typeface="Century" panose="02040604050505020304" pitchFamily="18" charset="0"/>
              <a:ea typeface="ＭＳ ゴシック" panose="020B0609070205080204" pitchFamily="49" charset="-128"/>
              <a:cs typeface="Times New Roman" panose="02020603050405020304" pitchFamily="18" charset="0"/>
            </a:rPr>
            <a:t>上記に書き切れなかった実費負担分やその他の収入の金額を記載してください。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1171117</xdr:colOff>
      <xdr:row>20</xdr:row>
      <xdr:rowOff>143136</xdr:rowOff>
    </xdr:from>
    <xdr:to>
      <xdr:col>6</xdr:col>
      <xdr:colOff>1612587</xdr:colOff>
      <xdr:row>21</xdr:row>
      <xdr:rowOff>276487</xdr:rowOff>
    </xdr:to>
    <xdr:sp macro="" textlink="">
      <xdr:nvSpPr>
        <xdr:cNvPr id="5" name="四角形吹き出し 10">
          <a:extLst>
            <a:ext uri="{FF2B5EF4-FFF2-40B4-BE49-F238E27FC236}">
              <a16:creationId xmlns:a16="http://schemas.microsoft.com/office/drawing/2014/main" id="{5AFC9A4B-4434-4392-BC51-49B94EE65CF7}"/>
            </a:ext>
          </a:extLst>
        </xdr:cNvPr>
        <xdr:cNvSpPr/>
      </xdr:nvSpPr>
      <xdr:spPr>
        <a:xfrm>
          <a:off x="5327481" y="6810636"/>
          <a:ext cx="2311833" cy="652896"/>
        </a:xfrm>
        <a:prstGeom prst="wedgeRectCallout">
          <a:avLst>
            <a:gd name="adj1" fmla="val -46069"/>
            <a:gd name="adj2" fmla="val -99819"/>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400" b="1" kern="100">
              <a:effectLst/>
              <a:latin typeface="Century" panose="02040604050505020304" pitchFamily="18" charset="0"/>
              <a:ea typeface="ＭＳ ゴシック" panose="020B0609070205080204" pitchFamily="49" charset="-128"/>
              <a:cs typeface="Times New Roman" panose="02020603050405020304" pitchFamily="18" charset="0"/>
            </a:rPr>
            <a:t>実費負担分の金額を記載してください。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1741537</xdr:colOff>
      <xdr:row>17</xdr:row>
      <xdr:rowOff>292877</xdr:rowOff>
    </xdr:from>
    <xdr:to>
      <xdr:col>7</xdr:col>
      <xdr:colOff>982773</xdr:colOff>
      <xdr:row>19</xdr:row>
      <xdr:rowOff>254777</xdr:rowOff>
    </xdr:to>
    <xdr:sp macro="" textlink="">
      <xdr:nvSpPr>
        <xdr:cNvPr id="6" name="四角形吹き出し 8">
          <a:extLst>
            <a:ext uri="{FF2B5EF4-FFF2-40B4-BE49-F238E27FC236}">
              <a16:creationId xmlns:a16="http://schemas.microsoft.com/office/drawing/2014/main" id="{AA1AD116-7830-41CB-A9AB-9DE6775C465D}"/>
            </a:ext>
          </a:extLst>
        </xdr:cNvPr>
        <xdr:cNvSpPr/>
      </xdr:nvSpPr>
      <xdr:spPr>
        <a:xfrm>
          <a:off x="5903962" y="5703077"/>
          <a:ext cx="2765486" cy="781050"/>
        </a:xfrm>
        <a:prstGeom prst="wedgeRectCallout">
          <a:avLst>
            <a:gd name="adj1" fmla="val -84424"/>
            <a:gd name="adj2" fmla="val -57393"/>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400" b="1" kern="100">
              <a:effectLst/>
              <a:latin typeface="Century" panose="02040604050505020304" pitchFamily="18" charset="0"/>
              <a:ea typeface="ＭＳ ゴシック" panose="020B0609070205080204" pitchFamily="49" charset="-128"/>
              <a:cs typeface="Times New Roman" panose="02020603050405020304" pitchFamily="18" charset="0"/>
            </a:rPr>
            <a:t>別紙１の合計延出席者数と同じ数になるように記載してください。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9525</xdr:colOff>
      <xdr:row>7</xdr:row>
      <xdr:rowOff>56706</xdr:rowOff>
    </xdr:from>
    <xdr:to>
      <xdr:col>5</xdr:col>
      <xdr:colOff>1608199</xdr:colOff>
      <xdr:row>11</xdr:row>
      <xdr:rowOff>47625</xdr:rowOff>
    </xdr:to>
    <xdr:sp macro="" textlink="">
      <xdr:nvSpPr>
        <xdr:cNvPr id="7" name="四角形吹き出し 11">
          <a:extLst>
            <a:ext uri="{FF2B5EF4-FFF2-40B4-BE49-F238E27FC236}">
              <a16:creationId xmlns:a16="http://schemas.microsoft.com/office/drawing/2014/main" id="{9E442052-A42D-4022-8C20-6EA469C9E194}"/>
            </a:ext>
          </a:extLst>
        </xdr:cNvPr>
        <xdr:cNvSpPr/>
      </xdr:nvSpPr>
      <xdr:spPr>
        <a:xfrm>
          <a:off x="2543175" y="1752156"/>
          <a:ext cx="3227449" cy="1152969"/>
        </a:xfrm>
        <a:prstGeom prst="wedgeRectCallout">
          <a:avLst>
            <a:gd name="adj1" fmla="val 58161"/>
            <a:gd name="adj2" fmla="val -5896"/>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400" b="1" i="0" u="none" strike="noStrike" kern="1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Times New Roman" panose="02020603050405020304" pitchFamily="18" charset="0"/>
            </a:rPr>
            <a:t>別紙１の合計金額を記載してください。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400" b="1" i="0" u="sng" strike="noStrike" kern="1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Times New Roman" panose="02020603050405020304" pitchFamily="18" charset="0"/>
            </a:rPr>
            <a:t>パソコンで入力される方は、市補助金については</a:t>
          </a:r>
          <a:r>
            <a:rPr kumimoji="0" lang="ja-JP" altLang="en-US" sz="1400" b="1" i="0" u="none" strike="noStrike" kern="1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Times New Roman" panose="02020603050405020304" pitchFamily="18" charset="0"/>
            </a:rPr>
            <a:t>別紙</a:t>
          </a:r>
          <a:r>
            <a:rPr kumimoji="0" lang="en-US" altLang="ja-JP" sz="1400" b="1" i="0" u="none" strike="noStrike" kern="1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Times New Roman" panose="02020603050405020304" pitchFamily="18" charset="0"/>
            </a:rPr>
            <a:t>1</a:t>
          </a:r>
          <a:r>
            <a:rPr kumimoji="0" lang="ja-JP" altLang="en-US" sz="1400" b="1" i="0" u="none" strike="noStrike" kern="1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Times New Roman" panose="02020603050405020304" pitchFamily="18" charset="0"/>
            </a:rPr>
            <a:t>に入力すると自動で転記されます。</a:t>
          </a:r>
        </a:p>
      </xdr:txBody>
    </xdr:sp>
    <xdr:clientData/>
  </xdr:twoCellAnchor>
  <xdr:twoCellAnchor>
    <xdr:from>
      <xdr:col>5</xdr:col>
      <xdr:colOff>1853045</xdr:colOff>
      <xdr:row>7</xdr:row>
      <xdr:rowOff>9525</xdr:rowOff>
    </xdr:from>
    <xdr:to>
      <xdr:col>8</xdr:col>
      <xdr:colOff>0</xdr:colOff>
      <xdr:row>16</xdr:row>
      <xdr:rowOff>495300</xdr:rowOff>
    </xdr:to>
    <xdr:sp macro="" textlink="">
      <xdr:nvSpPr>
        <xdr:cNvPr id="8" name="正方形/長方形 7">
          <a:extLst>
            <a:ext uri="{FF2B5EF4-FFF2-40B4-BE49-F238E27FC236}">
              <a16:creationId xmlns:a16="http://schemas.microsoft.com/office/drawing/2014/main" id="{1FB41B4B-31C5-4435-824E-10A506D94C68}"/>
            </a:ext>
          </a:extLst>
        </xdr:cNvPr>
        <xdr:cNvSpPr/>
      </xdr:nvSpPr>
      <xdr:spPr>
        <a:xfrm>
          <a:off x="6009409" y="1706707"/>
          <a:ext cx="2840182" cy="3655002"/>
        </a:xfrm>
        <a:prstGeom prst="rect">
          <a:avLst/>
        </a:prstGeom>
        <a:noFill/>
        <a:ln w="57150" cap="flat" cmpd="sng" algn="ctr">
          <a:solidFill>
            <a:srgbClr val="F79646"/>
          </a:solidFill>
          <a:prstDash val="solid"/>
        </a:ln>
        <a:effectLst/>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5</xdr:col>
      <xdr:colOff>1474643</xdr:colOff>
      <xdr:row>27</xdr:row>
      <xdr:rowOff>361950</xdr:rowOff>
    </xdr:from>
    <xdr:to>
      <xdr:col>7</xdr:col>
      <xdr:colOff>511450</xdr:colOff>
      <xdr:row>28</xdr:row>
      <xdr:rowOff>352425</xdr:rowOff>
    </xdr:to>
    <xdr:sp macro="" textlink="">
      <xdr:nvSpPr>
        <xdr:cNvPr id="19" name="四角形吹き出し 13">
          <a:extLst>
            <a:ext uri="{FF2B5EF4-FFF2-40B4-BE49-F238E27FC236}">
              <a16:creationId xmlns:a16="http://schemas.microsoft.com/office/drawing/2014/main" id="{37D4EBFF-6E1C-4B09-A988-9AD066B6058F}"/>
            </a:ext>
          </a:extLst>
        </xdr:cNvPr>
        <xdr:cNvSpPr/>
      </xdr:nvSpPr>
      <xdr:spPr>
        <a:xfrm>
          <a:off x="5637068" y="10001250"/>
          <a:ext cx="2561057" cy="447675"/>
        </a:xfrm>
        <a:prstGeom prst="wedgeRectCallout">
          <a:avLst>
            <a:gd name="adj1" fmla="val -67810"/>
            <a:gd name="adj2" fmla="val -145987"/>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主な内訳を記入してください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164140</xdr:colOff>
      <xdr:row>32</xdr:row>
      <xdr:rowOff>76200</xdr:rowOff>
    </xdr:from>
    <xdr:to>
      <xdr:col>7</xdr:col>
      <xdr:colOff>1041547</xdr:colOff>
      <xdr:row>33</xdr:row>
      <xdr:rowOff>323185</xdr:rowOff>
    </xdr:to>
    <xdr:sp macro="" textlink="">
      <xdr:nvSpPr>
        <xdr:cNvPr id="20" name="四角形吹き出し 13">
          <a:extLst>
            <a:ext uri="{FF2B5EF4-FFF2-40B4-BE49-F238E27FC236}">
              <a16:creationId xmlns:a16="http://schemas.microsoft.com/office/drawing/2014/main" id="{C7F02695-E50C-4CC2-8A6A-9EF6F3105D24}"/>
            </a:ext>
          </a:extLst>
        </xdr:cNvPr>
        <xdr:cNvSpPr/>
      </xdr:nvSpPr>
      <xdr:spPr>
        <a:xfrm>
          <a:off x="6202990" y="11887200"/>
          <a:ext cx="2525232" cy="675610"/>
        </a:xfrm>
        <a:prstGeom prst="wedgeRectCallout">
          <a:avLst>
            <a:gd name="adj1" fmla="val 6866"/>
            <a:gd name="adj2" fmla="val -137361"/>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該当がなければ「</a:t>
          </a:r>
          <a:r>
            <a:rPr lang="en-US" altLang="ja-JP"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0</a:t>
          </a:r>
          <a:r>
            <a:rPr lang="ja-JP" altLang="en-US"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円」と</a:t>
          </a:r>
          <a:endParaRPr lang="en-US" altLang="ja-JP"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endParaRPr>
        </a:p>
        <a:p>
          <a:pPr algn="ctr">
            <a:spcAft>
              <a:spcPts val="0"/>
            </a:spcAft>
          </a:pPr>
          <a:r>
            <a:rPr lang="ja-JP" altLang="en-US"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記載してください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123825</xdr:colOff>
      <xdr:row>40</xdr:row>
      <xdr:rowOff>394511</xdr:rowOff>
    </xdr:from>
    <xdr:to>
      <xdr:col>3</xdr:col>
      <xdr:colOff>1122621</xdr:colOff>
      <xdr:row>43</xdr:row>
      <xdr:rowOff>43638</xdr:rowOff>
    </xdr:to>
    <xdr:sp macro="" textlink="">
      <xdr:nvSpPr>
        <xdr:cNvPr id="21" name="四角形吹き出し 13">
          <a:extLst>
            <a:ext uri="{FF2B5EF4-FFF2-40B4-BE49-F238E27FC236}">
              <a16:creationId xmlns:a16="http://schemas.microsoft.com/office/drawing/2014/main" id="{BE5D0129-05FC-4E38-8501-D58991CEC3D3}"/>
            </a:ext>
          </a:extLst>
        </xdr:cNvPr>
        <xdr:cNvSpPr/>
      </xdr:nvSpPr>
      <xdr:spPr>
        <a:xfrm>
          <a:off x="123825" y="15653561"/>
          <a:ext cx="2303721" cy="963577"/>
        </a:xfrm>
        <a:prstGeom prst="wedgeRectCallout">
          <a:avLst>
            <a:gd name="adj1" fmla="val -3007"/>
            <a:gd name="adj2" fmla="val -81997"/>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科目に追加があれば空欄に記載してください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152400</xdr:colOff>
      <xdr:row>50</xdr:row>
      <xdr:rowOff>0</xdr:rowOff>
    </xdr:from>
    <xdr:to>
      <xdr:col>7</xdr:col>
      <xdr:colOff>923925</xdr:colOff>
      <xdr:row>50</xdr:row>
      <xdr:rowOff>0</xdr:rowOff>
    </xdr:to>
    <xdr:cxnSp macro="">
      <xdr:nvCxnSpPr>
        <xdr:cNvPr id="22" name="直線コネクタ 21">
          <a:extLst>
            <a:ext uri="{FF2B5EF4-FFF2-40B4-BE49-F238E27FC236}">
              <a16:creationId xmlns:a16="http://schemas.microsoft.com/office/drawing/2014/main" id="{857CD130-3091-4573-A60A-DC3ADD91B155}"/>
            </a:ext>
          </a:extLst>
        </xdr:cNvPr>
        <xdr:cNvCxnSpPr/>
      </xdr:nvCxnSpPr>
      <xdr:spPr bwMode="auto">
        <a:xfrm>
          <a:off x="152400" y="18764250"/>
          <a:ext cx="8458200" cy="0"/>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2400301</xdr:colOff>
      <xdr:row>6</xdr:row>
      <xdr:rowOff>209550</xdr:rowOff>
    </xdr:from>
    <xdr:to>
      <xdr:col>1</xdr:col>
      <xdr:colOff>4533901</xdr:colOff>
      <xdr:row>8</xdr:row>
      <xdr:rowOff>9525</xdr:rowOff>
    </xdr:to>
    <xdr:sp macro="" textlink="">
      <xdr:nvSpPr>
        <xdr:cNvPr id="3" name="AutoShape 2">
          <a:extLst>
            <a:ext uri="{FF2B5EF4-FFF2-40B4-BE49-F238E27FC236}">
              <a16:creationId xmlns:a16="http://schemas.microsoft.com/office/drawing/2014/main" id="{BBBB2963-F16E-40EC-8A50-105A9CD2447A}"/>
            </a:ext>
          </a:extLst>
        </xdr:cNvPr>
        <xdr:cNvSpPr>
          <a:spLocks noChangeArrowheads="1"/>
        </xdr:cNvSpPr>
      </xdr:nvSpPr>
      <xdr:spPr bwMode="auto">
        <a:xfrm>
          <a:off x="3733801" y="1714500"/>
          <a:ext cx="2133600" cy="285750"/>
        </a:xfrm>
        <a:prstGeom prst="wedgeRoundRectCallout">
          <a:avLst>
            <a:gd name="adj1" fmla="val -13306"/>
            <a:gd name="adj2" fmla="val 159333"/>
            <a:gd name="adj3" fmla="val 16667"/>
          </a:avLst>
        </a:prstGeom>
        <a:solidFill>
          <a:schemeClr val="accent1">
            <a:lumMod val="20000"/>
            <a:lumOff val="80000"/>
          </a:schemeClr>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1200" b="1" i="0" u="none" strike="noStrike" baseline="0">
              <a:solidFill>
                <a:srgbClr val="000000"/>
              </a:solidFill>
              <a:latin typeface="ＭＳ ゴシック"/>
              <a:ea typeface="ＭＳ ゴシック"/>
            </a:rPr>
            <a:t>補助金交付申請書と同じ</a:t>
          </a:r>
          <a:endParaRPr lang="ja-JP" altLang="en-US" sz="1200" b="1" i="0" u="none" strike="noStrike" baseline="0">
            <a:solidFill>
              <a:srgbClr val="000000"/>
            </a:solidFill>
            <a:latin typeface="Times New Roman"/>
            <a:ea typeface="ＭＳ ゴシック"/>
            <a:cs typeface="Times New Roman"/>
          </a:endParaRPr>
        </a:p>
        <a:p>
          <a:pPr algn="l" rtl="0">
            <a:defRPr sz="1000"/>
          </a:pPr>
          <a:endParaRPr lang="ja-JP" altLang="en-US" sz="1050" b="0" i="0" u="none" strike="noStrike" baseline="0">
            <a:solidFill>
              <a:srgbClr val="000000"/>
            </a:solidFill>
            <a:latin typeface="Times New Roman"/>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twoCellAnchor>
    <xdr:from>
      <xdr:col>1</xdr:col>
      <xdr:colOff>28575</xdr:colOff>
      <xdr:row>18</xdr:row>
      <xdr:rowOff>38099</xdr:rowOff>
    </xdr:from>
    <xdr:to>
      <xdr:col>2</xdr:col>
      <xdr:colOff>257175</xdr:colOff>
      <xdr:row>19</xdr:row>
      <xdr:rowOff>209549</xdr:rowOff>
    </xdr:to>
    <xdr:sp macro="" textlink="">
      <xdr:nvSpPr>
        <xdr:cNvPr id="4" name="四角形: 角を丸くする 3">
          <a:extLst>
            <a:ext uri="{FF2B5EF4-FFF2-40B4-BE49-F238E27FC236}">
              <a16:creationId xmlns:a16="http://schemas.microsoft.com/office/drawing/2014/main" id="{BDE49953-7411-4B34-A448-7E1BE1A1449D}"/>
            </a:ext>
          </a:extLst>
        </xdr:cNvPr>
        <xdr:cNvSpPr/>
      </xdr:nvSpPr>
      <xdr:spPr bwMode="auto">
        <a:xfrm>
          <a:off x="1362075" y="4819649"/>
          <a:ext cx="4829175" cy="409575"/>
        </a:xfrm>
        <a:prstGeom prst="roundRect">
          <a:avLst/>
        </a:prstGeom>
        <a:solidFill>
          <a:schemeClr val="accent1">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400" b="1"/>
            <a:t>補助金交付申請書に記載されている団体名</a:t>
          </a:r>
        </a:p>
      </xdr:txBody>
    </xdr:sp>
    <xdr:clientData/>
  </xdr:twoCellAnchor>
  <xdr:twoCellAnchor>
    <xdr:from>
      <xdr:col>1</xdr:col>
      <xdr:colOff>19051</xdr:colOff>
      <xdr:row>22</xdr:row>
      <xdr:rowOff>123825</xdr:rowOff>
    </xdr:from>
    <xdr:to>
      <xdr:col>2</xdr:col>
      <xdr:colOff>247651</xdr:colOff>
      <xdr:row>22</xdr:row>
      <xdr:rowOff>533400</xdr:rowOff>
    </xdr:to>
    <xdr:sp macro="" textlink="">
      <xdr:nvSpPr>
        <xdr:cNvPr id="5" name="四角形: 角を丸くする 4">
          <a:extLst>
            <a:ext uri="{FF2B5EF4-FFF2-40B4-BE49-F238E27FC236}">
              <a16:creationId xmlns:a16="http://schemas.microsoft.com/office/drawing/2014/main" id="{5E4F91C0-BC38-4690-9384-2B3059C8E3A3}"/>
            </a:ext>
          </a:extLst>
        </xdr:cNvPr>
        <xdr:cNvSpPr/>
      </xdr:nvSpPr>
      <xdr:spPr bwMode="auto">
        <a:xfrm>
          <a:off x="1352551" y="6248400"/>
          <a:ext cx="4829175" cy="409575"/>
        </a:xfrm>
        <a:prstGeom prst="roundRect">
          <a:avLst/>
        </a:prstGeom>
        <a:solidFill>
          <a:schemeClr val="accent1">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400" b="1"/>
            <a:t>確定通知書に記載されている金額</a:t>
          </a:r>
        </a:p>
      </xdr:txBody>
    </xdr:sp>
    <xdr:clientData/>
  </xdr:twoCellAnchor>
  <xdr:twoCellAnchor>
    <xdr:from>
      <xdr:col>1</xdr:col>
      <xdr:colOff>9526</xdr:colOff>
      <xdr:row>23</xdr:row>
      <xdr:rowOff>228600</xdr:rowOff>
    </xdr:from>
    <xdr:to>
      <xdr:col>2</xdr:col>
      <xdr:colOff>238126</xdr:colOff>
      <xdr:row>23</xdr:row>
      <xdr:rowOff>638175</xdr:rowOff>
    </xdr:to>
    <xdr:sp macro="" textlink="">
      <xdr:nvSpPr>
        <xdr:cNvPr id="6" name="四角形: 角を丸くする 5">
          <a:extLst>
            <a:ext uri="{FF2B5EF4-FFF2-40B4-BE49-F238E27FC236}">
              <a16:creationId xmlns:a16="http://schemas.microsoft.com/office/drawing/2014/main" id="{7CEDF0FC-03B9-4759-9123-03A634D7E4EE}"/>
            </a:ext>
          </a:extLst>
        </xdr:cNvPr>
        <xdr:cNvSpPr/>
      </xdr:nvSpPr>
      <xdr:spPr bwMode="auto">
        <a:xfrm>
          <a:off x="1343026" y="7048500"/>
          <a:ext cx="4829175" cy="409575"/>
        </a:xfrm>
        <a:prstGeom prst="roundRect">
          <a:avLst/>
        </a:prstGeom>
        <a:solidFill>
          <a:schemeClr val="accent1">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400" b="1"/>
            <a:t>市からの補助金で実際に使用した金額</a:t>
          </a:r>
        </a:p>
      </xdr:txBody>
    </xdr:sp>
    <xdr:clientData/>
  </xdr:twoCellAnchor>
  <xdr:twoCellAnchor>
    <xdr:from>
      <xdr:col>1</xdr:col>
      <xdr:colOff>28576</xdr:colOff>
      <xdr:row>24</xdr:row>
      <xdr:rowOff>66675</xdr:rowOff>
    </xdr:from>
    <xdr:to>
      <xdr:col>2</xdr:col>
      <xdr:colOff>257176</xdr:colOff>
      <xdr:row>24</xdr:row>
      <xdr:rowOff>476250</xdr:rowOff>
    </xdr:to>
    <xdr:sp macro="" textlink="">
      <xdr:nvSpPr>
        <xdr:cNvPr id="7" name="四角形: 角を丸くする 6">
          <a:extLst>
            <a:ext uri="{FF2B5EF4-FFF2-40B4-BE49-F238E27FC236}">
              <a16:creationId xmlns:a16="http://schemas.microsoft.com/office/drawing/2014/main" id="{9C6E2DBD-BDB9-45CC-A250-360432F7976B}"/>
            </a:ext>
          </a:extLst>
        </xdr:cNvPr>
        <xdr:cNvSpPr/>
      </xdr:nvSpPr>
      <xdr:spPr bwMode="auto">
        <a:xfrm>
          <a:off x="1362076" y="7705725"/>
          <a:ext cx="4829175" cy="409575"/>
        </a:xfrm>
        <a:prstGeom prst="roundRect">
          <a:avLst/>
        </a:prstGeom>
        <a:solidFill>
          <a:schemeClr val="accent1">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r>
            <a:rPr kumimoji="1" lang="ja-JP" altLang="en-US" sz="1400" b="1"/>
            <a:t>（概算払額）</a:t>
          </a:r>
          <a:r>
            <a:rPr kumimoji="1" lang="en-US" altLang="ja-JP" sz="1400" b="1"/>
            <a:t>―</a:t>
          </a:r>
          <a:r>
            <a:rPr kumimoji="1" lang="ja-JP" altLang="en-US" sz="1400" b="1"/>
            <a:t>（実績額）</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606136</xdr:colOff>
      <xdr:row>8</xdr:row>
      <xdr:rowOff>248949</xdr:rowOff>
    </xdr:from>
    <xdr:to>
      <xdr:col>9</xdr:col>
      <xdr:colOff>497897</xdr:colOff>
      <xdr:row>11</xdr:row>
      <xdr:rowOff>324716</xdr:rowOff>
    </xdr:to>
    <xdr:sp macro="" textlink="">
      <xdr:nvSpPr>
        <xdr:cNvPr id="2" name="四角形吹き出し 1">
          <a:extLst>
            <a:ext uri="{FF2B5EF4-FFF2-40B4-BE49-F238E27FC236}">
              <a16:creationId xmlns:a16="http://schemas.microsoft.com/office/drawing/2014/main" id="{909CD8CF-FCE1-419F-A094-A4E316467241}"/>
            </a:ext>
          </a:extLst>
        </xdr:cNvPr>
        <xdr:cNvSpPr/>
      </xdr:nvSpPr>
      <xdr:spPr>
        <a:xfrm>
          <a:off x="4383664" y="3420341"/>
          <a:ext cx="6710796" cy="1634403"/>
        </a:xfrm>
        <a:prstGeom prst="wedgeRectCallout">
          <a:avLst>
            <a:gd name="adj1" fmla="val -3703"/>
            <a:gd name="adj2" fmla="val -40909"/>
          </a:avLst>
        </a:prstGeom>
        <a:solidFill>
          <a:schemeClr val="bg1"/>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b="1">
              <a:solidFill>
                <a:sysClr val="windowText" lastClr="000000"/>
              </a:solidFill>
            </a:rPr>
            <a:t>毎月の参加者名簿を確認しながら、</a:t>
          </a:r>
          <a:endParaRPr kumimoji="1" lang="en-US" altLang="ja-JP" sz="2800" b="1">
            <a:solidFill>
              <a:sysClr val="windowText" lastClr="000000"/>
            </a:solidFill>
          </a:endParaRPr>
        </a:p>
        <a:p>
          <a:pPr algn="l"/>
          <a:r>
            <a:rPr kumimoji="1" lang="ja-JP" altLang="en-US" sz="2800" b="1">
              <a:solidFill>
                <a:sysClr val="windowText" lastClr="000000"/>
              </a:solidFill>
            </a:rPr>
            <a:t>同じ数になるように記載してください。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676275</xdr:colOff>
      <xdr:row>2</xdr:row>
      <xdr:rowOff>76201</xdr:rowOff>
    </xdr:from>
    <xdr:to>
      <xdr:col>8</xdr:col>
      <xdr:colOff>638175</xdr:colOff>
      <xdr:row>3</xdr:row>
      <xdr:rowOff>142876</xdr:rowOff>
    </xdr:to>
    <xdr:sp macro="" textlink="">
      <xdr:nvSpPr>
        <xdr:cNvPr id="2" name="テキスト ボックス 1">
          <a:extLst>
            <a:ext uri="{FF2B5EF4-FFF2-40B4-BE49-F238E27FC236}">
              <a16:creationId xmlns:a16="http://schemas.microsoft.com/office/drawing/2014/main" id="{C0122C73-89F3-4DC7-9A4B-95702BFB6AAD}"/>
            </a:ext>
          </a:extLst>
        </xdr:cNvPr>
        <xdr:cNvSpPr txBox="1">
          <a:spLocks noChangeArrowheads="1"/>
        </xdr:cNvSpPr>
      </xdr:nvSpPr>
      <xdr:spPr bwMode="auto">
        <a:xfrm>
          <a:off x="6305550" y="552451"/>
          <a:ext cx="2790825"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vertOverflow="clip" wrap="square" lIns="91440" tIns="45720" rIns="91440" bIns="45720" anchor="t" upright="1"/>
        <a:lstStyle/>
        <a:p>
          <a:pPr algn="l" rtl="0">
            <a:defRPr sz="1000"/>
          </a:pPr>
          <a:r>
            <a:rPr lang="ja-JP" altLang="en-US" sz="1200" b="0" i="0" u="none" strike="noStrike" baseline="0">
              <a:solidFill>
                <a:srgbClr val="000000"/>
              </a:solidFill>
              <a:latin typeface="ＭＳ 明朝"/>
              <a:ea typeface="ＭＳ 明朝"/>
            </a:rPr>
            <a:t>　令和　　年　　月　　日</a:t>
          </a:r>
        </a:p>
      </xdr:txBody>
    </xdr:sp>
    <xdr:clientData/>
  </xdr:twoCellAnchor>
  <xdr:twoCellAnchor>
    <xdr:from>
      <xdr:col>5</xdr:col>
      <xdr:colOff>828675</xdr:colOff>
      <xdr:row>5</xdr:row>
      <xdr:rowOff>9525</xdr:rowOff>
    </xdr:from>
    <xdr:to>
      <xdr:col>7</xdr:col>
      <xdr:colOff>1171575</xdr:colOff>
      <xdr:row>5</xdr:row>
      <xdr:rowOff>9526</xdr:rowOff>
    </xdr:to>
    <xdr:cxnSp macro="">
      <xdr:nvCxnSpPr>
        <xdr:cNvPr id="3" name="直線コネクタ 2">
          <a:extLst>
            <a:ext uri="{FF2B5EF4-FFF2-40B4-BE49-F238E27FC236}">
              <a16:creationId xmlns:a16="http://schemas.microsoft.com/office/drawing/2014/main" id="{E1EC5806-1A7D-45C9-9EAA-B33D99DAA5D7}"/>
            </a:ext>
          </a:extLst>
        </xdr:cNvPr>
        <xdr:cNvCxnSpPr/>
      </xdr:nvCxnSpPr>
      <xdr:spPr bwMode="auto">
        <a:xfrm flipV="1">
          <a:off x="4819650" y="1209675"/>
          <a:ext cx="3629025" cy="1"/>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99680</xdr:colOff>
      <xdr:row>49</xdr:row>
      <xdr:rowOff>33227</xdr:rowOff>
    </xdr:from>
    <xdr:to>
      <xdr:col>8</xdr:col>
      <xdr:colOff>66453</xdr:colOff>
      <xdr:row>49</xdr:row>
      <xdr:rowOff>44304</xdr:rowOff>
    </xdr:to>
    <xdr:cxnSp macro="">
      <xdr:nvCxnSpPr>
        <xdr:cNvPr id="4" name="直線コネクタ 3">
          <a:extLst>
            <a:ext uri="{FF2B5EF4-FFF2-40B4-BE49-F238E27FC236}">
              <a16:creationId xmlns:a16="http://schemas.microsoft.com/office/drawing/2014/main" id="{FA23009E-83C2-446D-9042-EC4209EFA371}"/>
            </a:ext>
          </a:extLst>
        </xdr:cNvPr>
        <xdr:cNvCxnSpPr/>
      </xdr:nvCxnSpPr>
      <xdr:spPr bwMode="auto">
        <a:xfrm flipV="1">
          <a:off x="99680" y="19005698"/>
          <a:ext cx="8439593" cy="11077"/>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564855</xdr:colOff>
      <xdr:row>21</xdr:row>
      <xdr:rowOff>99681</xdr:rowOff>
    </xdr:from>
    <xdr:to>
      <xdr:col>5</xdr:col>
      <xdr:colOff>454100</xdr:colOff>
      <xdr:row>22</xdr:row>
      <xdr:rowOff>26359</xdr:rowOff>
    </xdr:to>
    <xdr:sp macro="" textlink="">
      <xdr:nvSpPr>
        <xdr:cNvPr id="5" name="四角形吹き出し 11">
          <a:extLst>
            <a:ext uri="{FF2B5EF4-FFF2-40B4-BE49-F238E27FC236}">
              <a16:creationId xmlns:a16="http://schemas.microsoft.com/office/drawing/2014/main" id="{53FA6BB6-ADC6-487E-9973-D2582F67E93C}"/>
            </a:ext>
          </a:extLst>
        </xdr:cNvPr>
        <xdr:cNvSpPr/>
      </xdr:nvSpPr>
      <xdr:spPr>
        <a:xfrm>
          <a:off x="1871774" y="7309884"/>
          <a:ext cx="2580611" cy="790574"/>
        </a:xfrm>
        <a:prstGeom prst="wedgeRectCallout">
          <a:avLst>
            <a:gd name="adj1" fmla="val -80104"/>
            <a:gd name="adj2" fmla="val -17356"/>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400" b="1" kern="100">
              <a:effectLst/>
              <a:latin typeface="Century" panose="02040604050505020304" pitchFamily="18" charset="0"/>
              <a:ea typeface="ＭＳ ゴシック" panose="020B0609070205080204" pitchFamily="49" charset="-128"/>
              <a:cs typeface="Times New Roman" panose="02020603050405020304" pitchFamily="18" charset="0"/>
            </a:rPr>
            <a:t>上記に書き切れなかった実費負担分やその他の収入の金額を記載してください。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697762</xdr:colOff>
      <xdr:row>20</xdr:row>
      <xdr:rowOff>199360</xdr:rowOff>
    </xdr:from>
    <xdr:to>
      <xdr:col>6</xdr:col>
      <xdr:colOff>1382676</xdr:colOff>
      <xdr:row>21</xdr:row>
      <xdr:rowOff>336034</xdr:rowOff>
    </xdr:to>
    <xdr:sp macro="" textlink="">
      <xdr:nvSpPr>
        <xdr:cNvPr id="6" name="四角形吹き出し 10">
          <a:extLst>
            <a:ext uri="{FF2B5EF4-FFF2-40B4-BE49-F238E27FC236}">
              <a16:creationId xmlns:a16="http://schemas.microsoft.com/office/drawing/2014/main" id="{575919FB-4213-40C5-A81C-46776B69AE41}"/>
            </a:ext>
          </a:extLst>
        </xdr:cNvPr>
        <xdr:cNvSpPr/>
      </xdr:nvSpPr>
      <xdr:spPr>
        <a:xfrm>
          <a:off x="4696047" y="6889011"/>
          <a:ext cx="2844652" cy="657226"/>
        </a:xfrm>
        <a:prstGeom prst="wedgeRectCallout">
          <a:avLst>
            <a:gd name="adj1" fmla="val -46069"/>
            <a:gd name="adj2" fmla="val -99819"/>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400" b="1" kern="100">
              <a:effectLst/>
              <a:latin typeface="Century" panose="02040604050505020304" pitchFamily="18" charset="0"/>
              <a:ea typeface="ＭＳ ゴシック" panose="020B0609070205080204" pitchFamily="49" charset="-128"/>
              <a:cs typeface="Times New Roman" panose="02020603050405020304" pitchFamily="18" charset="0"/>
            </a:rPr>
            <a:t>実費負担分の金額を記載してください。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1617035</xdr:colOff>
      <xdr:row>17</xdr:row>
      <xdr:rowOff>343342</xdr:rowOff>
    </xdr:from>
    <xdr:to>
      <xdr:col>7</xdr:col>
      <xdr:colOff>1151861</xdr:colOff>
      <xdr:row>19</xdr:row>
      <xdr:rowOff>304799</xdr:rowOff>
    </xdr:to>
    <xdr:sp macro="" textlink="">
      <xdr:nvSpPr>
        <xdr:cNvPr id="7" name="四角形吹き出し 8">
          <a:extLst>
            <a:ext uri="{FF2B5EF4-FFF2-40B4-BE49-F238E27FC236}">
              <a16:creationId xmlns:a16="http://schemas.microsoft.com/office/drawing/2014/main" id="{D3B16031-A096-4E94-9C9A-AB0EAAE15C32}"/>
            </a:ext>
          </a:extLst>
        </xdr:cNvPr>
        <xdr:cNvSpPr/>
      </xdr:nvSpPr>
      <xdr:spPr>
        <a:xfrm>
          <a:off x="5615320" y="5770377"/>
          <a:ext cx="3344826" cy="781050"/>
        </a:xfrm>
        <a:prstGeom prst="wedgeRectCallout">
          <a:avLst>
            <a:gd name="adj1" fmla="val -70514"/>
            <a:gd name="adj2" fmla="val -50076"/>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400" b="1" kern="100">
              <a:effectLst/>
              <a:latin typeface="Century" panose="02040604050505020304" pitchFamily="18" charset="0"/>
              <a:ea typeface="ＭＳ ゴシック" panose="020B0609070205080204" pitchFamily="49" charset="-128"/>
              <a:cs typeface="Times New Roman" panose="02020603050405020304" pitchFamily="18" charset="0"/>
            </a:rPr>
            <a:t>別紙１の合計延出席者数と同じ数になるように記載してください。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1185086</xdr:colOff>
      <xdr:row>7</xdr:row>
      <xdr:rowOff>66452</xdr:rowOff>
    </xdr:from>
    <xdr:to>
      <xdr:col>5</xdr:col>
      <xdr:colOff>1794243</xdr:colOff>
      <xdr:row>9</xdr:row>
      <xdr:rowOff>177210</xdr:rowOff>
    </xdr:to>
    <xdr:sp macro="" textlink="">
      <xdr:nvSpPr>
        <xdr:cNvPr id="8" name="四角形吹き出し 11">
          <a:extLst>
            <a:ext uri="{FF2B5EF4-FFF2-40B4-BE49-F238E27FC236}">
              <a16:creationId xmlns:a16="http://schemas.microsoft.com/office/drawing/2014/main" id="{5417FC04-5840-4105-A837-4B3934C3E721}"/>
            </a:ext>
          </a:extLst>
        </xdr:cNvPr>
        <xdr:cNvSpPr/>
      </xdr:nvSpPr>
      <xdr:spPr>
        <a:xfrm>
          <a:off x="2492005" y="1772092"/>
          <a:ext cx="3300523" cy="753141"/>
        </a:xfrm>
        <a:prstGeom prst="wedgeRectCallout">
          <a:avLst>
            <a:gd name="adj1" fmla="val 59326"/>
            <a:gd name="adj2" fmla="val -2519"/>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400" b="1" i="0" u="none" strike="noStrike" kern="10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Times New Roman" panose="02020603050405020304" pitchFamily="18" charset="0"/>
            </a:rPr>
            <a:t>別紙１の合計金額を記載してください。</a:t>
          </a:r>
        </a:p>
      </xdr:txBody>
    </xdr:sp>
    <xdr:clientData/>
  </xdr:twoCellAnchor>
  <xdr:twoCellAnchor>
    <xdr:from>
      <xdr:col>5</xdr:col>
      <xdr:colOff>2148663</xdr:colOff>
      <xdr:row>6</xdr:row>
      <xdr:rowOff>221511</xdr:rowOff>
    </xdr:from>
    <xdr:to>
      <xdr:col>7</xdr:col>
      <xdr:colOff>1162936</xdr:colOff>
      <xdr:row>16</xdr:row>
      <xdr:rowOff>464953</xdr:rowOff>
    </xdr:to>
    <xdr:sp macro="" textlink="">
      <xdr:nvSpPr>
        <xdr:cNvPr id="9" name="正方形/長方形 8">
          <a:extLst>
            <a:ext uri="{FF2B5EF4-FFF2-40B4-BE49-F238E27FC236}">
              <a16:creationId xmlns:a16="http://schemas.microsoft.com/office/drawing/2014/main" id="{2D54CE17-B8FA-4CCF-9797-17625539047A}"/>
            </a:ext>
          </a:extLst>
        </xdr:cNvPr>
        <xdr:cNvSpPr/>
      </xdr:nvSpPr>
      <xdr:spPr>
        <a:xfrm>
          <a:off x="6146948" y="1683488"/>
          <a:ext cx="2824273" cy="3699023"/>
        </a:xfrm>
        <a:prstGeom prst="rect">
          <a:avLst/>
        </a:prstGeom>
        <a:noFill/>
        <a:ln w="57150" cap="flat" cmpd="sng" algn="ctr">
          <a:solidFill>
            <a:srgbClr val="F79646"/>
          </a:solidFill>
          <a:prstDash val="solid"/>
        </a:ln>
        <a:effectLst/>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5</xdr:col>
      <xdr:colOff>1528429</xdr:colOff>
      <xdr:row>27</xdr:row>
      <xdr:rowOff>354418</xdr:rowOff>
    </xdr:from>
    <xdr:to>
      <xdr:col>7</xdr:col>
      <xdr:colOff>797440</xdr:colOff>
      <xdr:row>28</xdr:row>
      <xdr:rowOff>347994</xdr:rowOff>
    </xdr:to>
    <xdr:sp macro="" textlink="">
      <xdr:nvSpPr>
        <xdr:cNvPr id="10" name="四角形吹き出し 13">
          <a:extLst>
            <a:ext uri="{FF2B5EF4-FFF2-40B4-BE49-F238E27FC236}">
              <a16:creationId xmlns:a16="http://schemas.microsoft.com/office/drawing/2014/main" id="{B08C8113-A740-46AF-887A-ED3E068BA87A}"/>
            </a:ext>
          </a:extLst>
        </xdr:cNvPr>
        <xdr:cNvSpPr/>
      </xdr:nvSpPr>
      <xdr:spPr>
        <a:xfrm>
          <a:off x="5526714" y="10001249"/>
          <a:ext cx="3079011" cy="447675"/>
        </a:xfrm>
        <a:prstGeom prst="wedgeRectCallout">
          <a:avLst>
            <a:gd name="adj1" fmla="val -64045"/>
            <a:gd name="adj2" fmla="val -150569"/>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主な内訳を記入してください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1550581</xdr:colOff>
      <xdr:row>32</xdr:row>
      <xdr:rowOff>88602</xdr:rowOff>
    </xdr:from>
    <xdr:to>
      <xdr:col>7</xdr:col>
      <xdr:colOff>476249</xdr:colOff>
      <xdr:row>33</xdr:row>
      <xdr:rowOff>332264</xdr:rowOff>
    </xdr:to>
    <xdr:sp macro="" textlink="">
      <xdr:nvSpPr>
        <xdr:cNvPr id="11" name="四角形吹き出し 13">
          <a:extLst>
            <a:ext uri="{FF2B5EF4-FFF2-40B4-BE49-F238E27FC236}">
              <a16:creationId xmlns:a16="http://schemas.microsoft.com/office/drawing/2014/main" id="{2371AE41-CB29-491A-98FB-07FBAECFF146}"/>
            </a:ext>
          </a:extLst>
        </xdr:cNvPr>
        <xdr:cNvSpPr/>
      </xdr:nvSpPr>
      <xdr:spPr>
        <a:xfrm>
          <a:off x="5548866" y="11917323"/>
          <a:ext cx="2735668" cy="675610"/>
        </a:xfrm>
        <a:prstGeom prst="wedgeRectCallout">
          <a:avLst>
            <a:gd name="adj1" fmla="val 11015"/>
            <a:gd name="adj2" fmla="val -147230"/>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該当がなければ「</a:t>
          </a:r>
          <a:r>
            <a:rPr lang="en-US" altLang="ja-JP"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0</a:t>
          </a:r>
          <a:r>
            <a:rPr lang="ja-JP" altLang="en-US"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円」と</a:t>
          </a:r>
          <a:endParaRPr lang="en-US" altLang="ja-JP"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endParaRPr>
        </a:p>
        <a:p>
          <a:pPr algn="ctr">
            <a:spcAft>
              <a:spcPts val="0"/>
            </a:spcAft>
          </a:pPr>
          <a:r>
            <a:rPr lang="ja-JP" altLang="en-US"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記載してください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0</xdr:col>
      <xdr:colOff>44303</xdr:colOff>
      <xdr:row>41</xdr:row>
      <xdr:rowOff>66450</xdr:rowOff>
    </xdr:from>
    <xdr:to>
      <xdr:col>3</xdr:col>
      <xdr:colOff>1041105</xdr:colOff>
      <xdr:row>43</xdr:row>
      <xdr:rowOff>143981</xdr:rowOff>
    </xdr:to>
    <xdr:sp macro="" textlink="">
      <xdr:nvSpPr>
        <xdr:cNvPr id="12" name="四角形吹き出し 13">
          <a:extLst>
            <a:ext uri="{FF2B5EF4-FFF2-40B4-BE49-F238E27FC236}">
              <a16:creationId xmlns:a16="http://schemas.microsoft.com/office/drawing/2014/main" id="{D4227754-C8BF-4765-94B5-3B3A0489FCDE}"/>
            </a:ext>
          </a:extLst>
        </xdr:cNvPr>
        <xdr:cNvSpPr/>
      </xdr:nvSpPr>
      <xdr:spPr>
        <a:xfrm>
          <a:off x="44303" y="15815927"/>
          <a:ext cx="2303721" cy="963577"/>
        </a:xfrm>
        <a:prstGeom prst="wedgeRectCallout">
          <a:avLst>
            <a:gd name="adj1" fmla="val -3007"/>
            <a:gd name="adj2" fmla="val -81997"/>
          </a:avLst>
        </a:prstGeom>
        <a:solidFill>
          <a:sysClr val="window" lastClr="FFFFFF"/>
        </a:solidFill>
        <a:ln w="38100" cap="flat" cmpd="sng" algn="ctr">
          <a:solidFill>
            <a:srgbClr val="F79646"/>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400" b="1" kern="100">
              <a:solidFill>
                <a:srgbClr val="000000"/>
              </a:solidFill>
              <a:effectLst/>
              <a:latin typeface="Century" panose="02040604050505020304" pitchFamily="18" charset="0"/>
              <a:ea typeface="ＭＳ ゴシック" panose="020B0609070205080204" pitchFamily="49" charset="-128"/>
              <a:cs typeface="Times New Roman" panose="02020603050405020304" pitchFamily="18" charset="0"/>
            </a:rPr>
            <a:t>科目に追加があれば空欄に記載してください</a:t>
          </a:r>
          <a:endParaRPr lang="ja-JP" sz="110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50426-5D9F-481F-A4DA-41EE2F223893}">
  <sheetPr>
    <tabColor rgb="FFFFC000"/>
  </sheetPr>
  <dimension ref="A1:C32"/>
  <sheetViews>
    <sheetView showGridLines="0" topLeftCell="A16" zoomScaleNormal="100" workbookViewId="0">
      <selection activeCell="J33" sqref="J33"/>
    </sheetView>
  </sheetViews>
  <sheetFormatPr defaultRowHeight="18.75" x14ac:dyDescent="0.4"/>
  <cols>
    <col min="1" max="1" width="17.5" style="56" customWidth="1"/>
    <col min="2" max="2" width="68.5" style="56" customWidth="1"/>
    <col min="3" max="3" width="3.875" style="56" customWidth="1"/>
    <col min="4" max="16384" width="9" style="56"/>
  </cols>
  <sheetData>
    <row r="1" spans="1:3" x14ac:dyDescent="0.4">
      <c r="A1" s="57" t="s">
        <v>97</v>
      </c>
      <c r="B1" s="57"/>
    </row>
    <row r="2" spans="1:3" x14ac:dyDescent="0.4">
      <c r="A2" s="57"/>
      <c r="B2" s="57"/>
    </row>
    <row r="3" spans="1:3" ht="24" x14ac:dyDescent="0.4">
      <c r="A3" s="74" t="s">
        <v>96</v>
      </c>
      <c r="B3" s="74"/>
      <c r="C3" s="75"/>
    </row>
    <row r="4" spans="1:3" x14ac:dyDescent="0.4">
      <c r="A4" s="57"/>
      <c r="B4" s="57"/>
    </row>
    <row r="5" spans="1:3" ht="19.5" x14ac:dyDescent="0.4">
      <c r="A5" s="76" t="s">
        <v>95</v>
      </c>
      <c r="B5" s="76"/>
      <c r="C5" s="77"/>
    </row>
    <row r="6" spans="1:3" x14ac:dyDescent="0.4">
      <c r="A6" s="57"/>
      <c r="B6" s="57"/>
    </row>
    <row r="7" spans="1:3" x14ac:dyDescent="0.4">
      <c r="A7" s="59" t="s">
        <v>98</v>
      </c>
      <c r="B7" s="59"/>
    </row>
    <row r="8" spans="1:3" ht="19.5" customHeight="1" x14ac:dyDescent="0.4">
      <c r="A8" s="57"/>
      <c r="B8" s="57"/>
    </row>
    <row r="9" spans="1:3" ht="29.25" customHeight="1" x14ac:dyDescent="0.4">
      <c r="A9" s="64" t="s">
        <v>99</v>
      </c>
      <c r="B9" s="64"/>
    </row>
    <row r="10" spans="1:3" ht="29.25" customHeight="1" x14ac:dyDescent="0.4">
      <c r="A10" s="64" t="s">
        <v>100</v>
      </c>
      <c r="B10" s="64"/>
    </row>
    <row r="11" spans="1:3" ht="29.25" customHeight="1" x14ac:dyDescent="0.4">
      <c r="A11" s="64" t="s">
        <v>101</v>
      </c>
      <c r="B11" s="64"/>
    </row>
    <row r="12" spans="1:3" ht="12.75" customHeight="1" x14ac:dyDescent="0.4">
      <c r="A12" s="63"/>
      <c r="B12" s="63"/>
    </row>
    <row r="13" spans="1:3" ht="12.75" customHeight="1" x14ac:dyDescent="0.4">
      <c r="A13" s="57"/>
      <c r="B13" s="57"/>
    </row>
    <row r="14" spans="1:3" ht="48" customHeight="1" x14ac:dyDescent="0.4">
      <c r="A14" s="78" t="s">
        <v>102</v>
      </c>
      <c r="B14" s="78"/>
      <c r="C14" s="77"/>
    </row>
    <row r="15" spans="1:3" ht="6" customHeight="1" x14ac:dyDescent="0.4">
      <c r="A15" s="57"/>
      <c r="B15" s="57"/>
    </row>
    <row r="16" spans="1:3" ht="19.5" x14ac:dyDescent="0.4">
      <c r="A16" s="79" t="s">
        <v>94</v>
      </c>
      <c r="B16" s="79"/>
      <c r="C16" s="77"/>
    </row>
    <row r="17" spans="1:3" ht="11.25" customHeight="1" x14ac:dyDescent="0.4">
      <c r="A17" s="57"/>
      <c r="B17" s="57"/>
    </row>
    <row r="18" spans="1:3" ht="21.75" customHeight="1" thickBot="1" x14ac:dyDescent="0.45">
      <c r="A18" s="59" t="s">
        <v>93</v>
      </c>
      <c r="B18" s="59"/>
    </row>
    <row r="19" spans="1:3" ht="18.75" customHeight="1" x14ac:dyDescent="0.4">
      <c r="A19" s="80" t="s">
        <v>92</v>
      </c>
      <c r="B19" s="82"/>
      <c r="C19" s="83"/>
    </row>
    <row r="20" spans="1:3" ht="18.75" customHeight="1" thickBot="1" x14ac:dyDescent="0.45">
      <c r="A20" s="81"/>
      <c r="B20" s="84"/>
      <c r="C20" s="85"/>
    </row>
    <row r="21" spans="1:3" ht="34.15" customHeight="1" thickBot="1" x14ac:dyDescent="0.45">
      <c r="A21" s="62" t="s">
        <v>91</v>
      </c>
      <c r="B21" s="68" t="s">
        <v>90</v>
      </c>
      <c r="C21" s="69"/>
    </row>
    <row r="22" spans="1:3" ht="35.1" customHeight="1" thickBot="1" x14ac:dyDescent="0.45">
      <c r="A22" s="61" t="s">
        <v>89</v>
      </c>
      <c r="B22" s="70" t="s">
        <v>88</v>
      </c>
      <c r="C22" s="71"/>
    </row>
    <row r="23" spans="1:3" ht="54.75" customHeight="1" thickBot="1" x14ac:dyDescent="0.45">
      <c r="A23" s="60" t="s">
        <v>87</v>
      </c>
      <c r="B23" s="65"/>
      <c r="C23" s="66" t="s">
        <v>84</v>
      </c>
    </row>
    <row r="24" spans="1:3" ht="64.5" customHeight="1" thickBot="1" x14ac:dyDescent="0.45">
      <c r="A24" s="60" t="s">
        <v>86</v>
      </c>
      <c r="B24" s="65">
        <f>別紙1【記載例・計算式あり】!K17</f>
        <v>0</v>
      </c>
      <c r="C24" s="66" t="s">
        <v>84</v>
      </c>
    </row>
    <row r="25" spans="1:3" ht="63.75" customHeight="1" thickBot="1" x14ac:dyDescent="0.45">
      <c r="A25" s="60" t="s">
        <v>85</v>
      </c>
      <c r="B25" s="65">
        <f>B23-B24</f>
        <v>0</v>
      </c>
      <c r="C25" s="66" t="s">
        <v>84</v>
      </c>
    </row>
    <row r="26" spans="1:3" x14ac:dyDescent="0.4">
      <c r="A26" s="57"/>
      <c r="B26" s="57"/>
    </row>
    <row r="27" spans="1:3" s="58" customFormat="1" ht="19.5" x14ac:dyDescent="0.4">
      <c r="A27" s="59" t="s">
        <v>83</v>
      </c>
      <c r="B27" s="59"/>
    </row>
    <row r="28" spans="1:3" s="58" customFormat="1" ht="19.5" x14ac:dyDescent="0.4">
      <c r="A28" s="59" t="s">
        <v>82</v>
      </c>
      <c r="B28" s="59"/>
    </row>
    <row r="29" spans="1:3" s="58" customFormat="1" ht="19.5" x14ac:dyDescent="0.4">
      <c r="A29" s="59" t="s">
        <v>81</v>
      </c>
      <c r="B29" s="59"/>
    </row>
    <row r="30" spans="1:3" ht="6" customHeight="1" x14ac:dyDescent="0.4">
      <c r="A30" s="72" t="s">
        <v>2</v>
      </c>
      <c r="B30" s="72"/>
      <c r="C30" s="73"/>
    </row>
    <row r="31" spans="1:3" x14ac:dyDescent="0.4">
      <c r="A31" s="72" t="s">
        <v>80</v>
      </c>
      <c r="B31" s="72"/>
      <c r="C31" s="73"/>
    </row>
    <row r="32" spans="1:3" x14ac:dyDescent="0.4">
      <c r="A32" s="57"/>
      <c r="B32" s="57"/>
    </row>
  </sheetData>
  <mergeCells count="10">
    <mergeCell ref="B21:C21"/>
    <mergeCell ref="B22:C22"/>
    <mergeCell ref="A30:C30"/>
    <mergeCell ref="A31:C31"/>
    <mergeCell ref="A3:C3"/>
    <mergeCell ref="A5:C5"/>
    <mergeCell ref="A14:C14"/>
    <mergeCell ref="A16:C16"/>
    <mergeCell ref="A19:A20"/>
    <mergeCell ref="B19:C20"/>
  </mergeCells>
  <phoneticPr fontId="28"/>
  <pageMargins left="0.74803149606299213" right="0" top="0.98425196850393704" bottom="0.78740157480314965" header="0.51181102362204722" footer="0.51181102362204722"/>
  <pageSetup paperSize="9" scale="9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K17"/>
  <sheetViews>
    <sheetView topLeftCell="C1" zoomScale="85" zoomScaleNormal="85" workbookViewId="0">
      <selection activeCell="E8" sqref="E8:F16"/>
    </sheetView>
  </sheetViews>
  <sheetFormatPr defaultRowHeight="18.75" x14ac:dyDescent="0.4"/>
  <cols>
    <col min="1" max="1" width="3" customWidth="1"/>
    <col min="2" max="2" width="10.75" style="2" customWidth="1"/>
    <col min="3" max="10" width="17.875" customWidth="1"/>
    <col min="11" max="11" width="22.875" customWidth="1"/>
    <col min="12" max="14" width="13.125" customWidth="1"/>
  </cols>
  <sheetData>
    <row r="1" spans="1:11" ht="21" x14ac:dyDescent="0.4">
      <c r="A1" s="86" t="s">
        <v>30</v>
      </c>
      <c r="B1" s="86"/>
      <c r="C1" s="86"/>
      <c r="D1" s="86"/>
      <c r="E1" s="86"/>
      <c r="F1" s="86"/>
      <c r="G1" s="86"/>
      <c r="H1" s="86"/>
      <c r="I1" s="86"/>
      <c r="J1" s="9"/>
      <c r="K1" s="1" t="s">
        <v>31</v>
      </c>
    </row>
    <row r="2" spans="1:11" ht="12.75" customHeight="1" x14ac:dyDescent="0.4">
      <c r="A2" s="9"/>
      <c r="B2" s="9"/>
      <c r="C2" s="9"/>
      <c r="D2" s="9"/>
      <c r="E2" s="9"/>
      <c r="F2" s="9"/>
      <c r="G2" s="9"/>
      <c r="H2" s="9"/>
      <c r="I2" s="9"/>
      <c r="J2" s="9"/>
    </row>
    <row r="3" spans="1:11" s="2" customFormat="1" ht="24.75" customHeight="1" x14ac:dyDescent="0.4">
      <c r="B3" s="99"/>
      <c r="C3" s="97" t="s">
        <v>45</v>
      </c>
      <c r="D3" s="93" t="s">
        <v>46</v>
      </c>
      <c r="E3" s="95" t="s">
        <v>48</v>
      </c>
      <c r="F3" s="95" t="s">
        <v>47</v>
      </c>
      <c r="G3" s="87" t="s">
        <v>49</v>
      </c>
      <c r="H3" s="88"/>
      <c r="I3" s="93" t="s">
        <v>50</v>
      </c>
      <c r="J3" s="91" t="s">
        <v>51</v>
      </c>
      <c r="K3" s="89" t="s">
        <v>32</v>
      </c>
    </row>
    <row r="4" spans="1:11" s="2" customFormat="1" ht="27" customHeight="1" x14ac:dyDescent="0.4">
      <c r="B4" s="100"/>
      <c r="C4" s="98"/>
      <c r="D4" s="94"/>
      <c r="E4" s="96"/>
      <c r="F4" s="96"/>
      <c r="G4" s="29" t="s">
        <v>52</v>
      </c>
      <c r="H4" s="29" t="s">
        <v>53</v>
      </c>
      <c r="I4" s="94"/>
      <c r="J4" s="92"/>
      <c r="K4" s="90"/>
    </row>
    <row r="5" spans="1:11" ht="40.5" customHeight="1" x14ac:dyDescent="0.4">
      <c r="B5" s="30" t="s">
        <v>33</v>
      </c>
      <c r="C5" s="13"/>
      <c r="D5" s="50">
        <f t="shared" ref="D5:D16" si="0">C5*200</f>
        <v>0</v>
      </c>
      <c r="E5" s="16"/>
      <c r="F5" s="16"/>
      <c r="G5" s="16"/>
      <c r="H5" s="16"/>
      <c r="I5" s="16"/>
      <c r="J5" s="16"/>
      <c r="K5" s="55">
        <f>D5+F5+G5+H5+I5+J5+E5</f>
        <v>0</v>
      </c>
    </row>
    <row r="6" spans="1:11" ht="40.5" customHeight="1" x14ac:dyDescent="0.4">
      <c r="B6" s="31" t="s">
        <v>34</v>
      </c>
      <c r="C6" s="14"/>
      <c r="D6" s="50">
        <f t="shared" si="0"/>
        <v>0</v>
      </c>
      <c r="E6" s="17"/>
      <c r="F6" s="17"/>
      <c r="G6" s="18"/>
      <c r="H6" s="18"/>
      <c r="I6" s="18"/>
      <c r="J6" s="19"/>
      <c r="K6" s="55">
        <f t="shared" ref="K6:K16" si="1">D6+F6+G6+H6+I6+J6+E6</f>
        <v>0</v>
      </c>
    </row>
    <row r="7" spans="1:11" ht="40.5" customHeight="1" x14ac:dyDescent="0.4">
      <c r="B7" s="31" t="s">
        <v>35</v>
      </c>
      <c r="C7" s="14"/>
      <c r="D7" s="50">
        <f t="shared" si="0"/>
        <v>0</v>
      </c>
      <c r="E7" s="17"/>
      <c r="F7" s="17"/>
      <c r="G7" s="18"/>
      <c r="H7" s="18"/>
      <c r="I7" s="18"/>
      <c r="J7" s="19"/>
      <c r="K7" s="55">
        <f t="shared" si="1"/>
        <v>0</v>
      </c>
    </row>
    <row r="8" spans="1:11" ht="40.5" customHeight="1" x14ac:dyDescent="0.4">
      <c r="B8" s="31" t="s">
        <v>36</v>
      </c>
      <c r="C8" s="14"/>
      <c r="D8" s="50">
        <f t="shared" si="0"/>
        <v>0</v>
      </c>
      <c r="E8" s="17"/>
      <c r="F8" s="17"/>
      <c r="G8" s="18"/>
      <c r="H8" s="18"/>
      <c r="I8" s="18"/>
      <c r="J8" s="19"/>
      <c r="K8" s="55">
        <f t="shared" si="1"/>
        <v>0</v>
      </c>
    </row>
    <row r="9" spans="1:11" ht="40.5" customHeight="1" x14ac:dyDescent="0.4">
      <c r="B9" s="31" t="s">
        <v>37</v>
      </c>
      <c r="C9" s="14"/>
      <c r="D9" s="50">
        <f t="shared" si="0"/>
        <v>0</v>
      </c>
      <c r="E9" s="17"/>
      <c r="F9" s="17"/>
      <c r="G9" s="18"/>
      <c r="H9" s="18"/>
      <c r="I9" s="18"/>
      <c r="J9" s="19"/>
      <c r="K9" s="55">
        <f t="shared" si="1"/>
        <v>0</v>
      </c>
    </row>
    <row r="10" spans="1:11" ht="40.5" customHeight="1" x14ac:dyDescent="0.4">
      <c r="B10" s="31" t="s">
        <v>38</v>
      </c>
      <c r="C10" s="14"/>
      <c r="D10" s="50">
        <f t="shared" si="0"/>
        <v>0</v>
      </c>
      <c r="E10" s="17"/>
      <c r="F10" s="17"/>
      <c r="G10" s="18"/>
      <c r="H10" s="18"/>
      <c r="I10" s="18"/>
      <c r="J10" s="19"/>
      <c r="K10" s="55">
        <f t="shared" si="1"/>
        <v>0</v>
      </c>
    </row>
    <row r="11" spans="1:11" ht="40.5" customHeight="1" x14ac:dyDescent="0.4">
      <c r="B11" s="31" t="s">
        <v>39</v>
      </c>
      <c r="C11" s="14"/>
      <c r="D11" s="50">
        <f t="shared" si="0"/>
        <v>0</v>
      </c>
      <c r="E11" s="17"/>
      <c r="F11" s="17"/>
      <c r="G11" s="18"/>
      <c r="H11" s="18"/>
      <c r="I11" s="18"/>
      <c r="J11" s="19"/>
      <c r="K11" s="55">
        <f t="shared" si="1"/>
        <v>0</v>
      </c>
    </row>
    <row r="12" spans="1:11" ht="40.5" customHeight="1" x14ac:dyDescent="0.4">
      <c r="B12" s="31" t="s">
        <v>40</v>
      </c>
      <c r="C12" s="14"/>
      <c r="D12" s="50">
        <f t="shared" si="0"/>
        <v>0</v>
      </c>
      <c r="E12" s="17"/>
      <c r="F12" s="17"/>
      <c r="G12" s="18"/>
      <c r="H12" s="18"/>
      <c r="I12" s="18"/>
      <c r="J12" s="19"/>
      <c r="K12" s="55">
        <f t="shared" si="1"/>
        <v>0</v>
      </c>
    </row>
    <row r="13" spans="1:11" ht="40.5" customHeight="1" x14ac:dyDescent="0.4">
      <c r="B13" s="31" t="s">
        <v>41</v>
      </c>
      <c r="C13" s="14"/>
      <c r="D13" s="50">
        <f t="shared" si="0"/>
        <v>0</v>
      </c>
      <c r="E13" s="17"/>
      <c r="F13" s="17"/>
      <c r="G13" s="18"/>
      <c r="H13" s="18"/>
      <c r="I13" s="18"/>
      <c r="J13" s="19"/>
      <c r="K13" s="55">
        <f t="shared" si="1"/>
        <v>0</v>
      </c>
    </row>
    <row r="14" spans="1:11" ht="40.5" customHeight="1" x14ac:dyDescent="0.4">
      <c r="B14" s="31" t="s">
        <v>42</v>
      </c>
      <c r="C14" s="14"/>
      <c r="D14" s="50">
        <f t="shared" si="0"/>
        <v>0</v>
      </c>
      <c r="E14" s="17"/>
      <c r="F14" s="17"/>
      <c r="G14" s="18"/>
      <c r="H14" s="18"/>
      <c r="I14" s="18"/>
      <c r="J14" s="19"/>
      <c r="K14" s="55">
        <f t="shared" si="1"/>
        <v>0</v>
      </c>
    </row>
    <row r="15" spans="1:11" ht="40.5" customHeight="1" x14ac:dyDescent="0.4">
      <c r="B15" s="31" t="s">
        <v>43</v>
      </c>
      <c r="C15" s="14"/>
      <c r="D15" s="50">
        <f t="shared" si="0"/>
        <v>0</v>
      </c>
      <c r="E15" s="17"/>
      <c r="F15" s="17"/>
      <c r="G15" s="18"/>
      <c r="H15" s="18"/>
      <c r="I15" s="18"/>
      <c r="J15" s="19"/>
      <c r="K15" s="55">
        <f t="shared" si="1"/>
        <v>0</v>
      </c>
    </row>
    <row r="16" spans="1:11" ht="40.5" customHeight="1" x14ac:dyDescent="0.4">
      <c r="B16" s="32" t="s">
        <v>44</v>
      </c>
      <c r="C16" s="15"/>
      <c r="D16" s="50">
        <f t="shared" si="0"/>
        <v>0</v>
      </c>
      <c r="E16" s="20"/>
      <c r="F16" s="20"/>
      <c r="G16" s="21"/>
      <c r="H16" s="21"/>
      <c r="I16" s="21"/>
      <c r="J16" s="22"/>
      <c r="K16" s="55">
        <f t="shared" si="1"/>
        <v>0</v>
      </c>
    </row>
    <row r="17" spans="2:11" ht="40.5" customHeight="1" x14ac:dyDescent="0.4">
      <c r="B17" s="10" t="s">
        <v>15</v>
      </c>
      <c r="C17" s="51">
        <f>SUM(C5:C16)</f>
        <v>0</v>
      </c>
      <c r="D17" s="52">
        <f t="shared" ref="D17:I17" si="2">SUM(D5:D16)</f>
        <v>0</v>
      </c>
      <c r="E17" s="52">
        <f t="shared" si="2"/>
        <v>0</v>
      </c>
      <c r="F17" s="52">
        <f t="shared" si="2"/>
        <v>0</v>
      </c>
      <c r="G17" s="52">
        <f t="shared" si="2"/>
        <v>0</v>
      </c>
      <c r="H17" s="52">
        <f t="shared" ref="H17" si="3">SUM(H5:H16)</f>
        <v>0</v>
      </c>
      <c r="I17" s="52">
        <f t="shared" si="2"/>
        <v>0</v>
      </c>
      <c r="J17" s="53">
        <f>SUM(J5:J16)</f>
        <v>0</v>
      </c>
      <c r="K17" s="54">
        <f>SUM(K5:K16)</f>
        <v>0</v>
      </c>
    </row>
  </sheetData>
  <mergeCells count="10">
    <mergeCell ref="A1:I1"/>
    <mergeCell ref="G3:H3"/>
    <mergeCell ref="K3:K4"/>
    <mergeCell ref="J3:J4"/>
    <mergeCell ref="I3:I4"/>
    <mergeCell ref="F3:F4"/>
    <mergeCell ref="E3:E4"/>
    <mergeCell ref="D3:D4"/>
    <mergeCell ref="C3:C4"/>
    <mergeCell ref="B3:B4"/>
  </mergeCells>
  <phoneticPr fontId="28"/>
  <pageMargins left="0.62992125984251968" right="0.62992125984251968" top="0.74803149606299213" bottom="0.74803149606299213" header="0.31496062992125984" footer="0.31496062992125984"/>
  <pageSetup paperSize="9" scale="6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H50"/>
  <sheetViews>
    <sheetView showGridLines="0" tabSelected="1" zoomScaleNormal="100" zoomScaleSheetLayoutView="55" workbookViewId="0">
      <selection activeCell="E8" sqref="E8:F16"/>
    </sheetView>
  </sheetViews>
  <sheetFormatPr defaultRowHeight="18.75" x14ac:dyDescent="0.4"/>
  <cols>
    <col min="1" max="2" width="3.625" customWidth="1"/>
    <col min="3" max="3" width="9.875" style="8" customWidth="1"/>
    <col min="4" max="4" width="16.125" style="8" customWidth="1"/>
    <col min="5" max="5" width="21.375" customWidth="1"/>
    <col min="6" max="6" width="24.625" customWidth="1"/>
    <col min="7" max="7" width="21.625" customWidth="1"/>
    <col min="8" max="8" width="15.5" customWidth="1"/>
  </cols>
  <sheetData>
    <row r="1" spans="1:8" x14ac:dyDescent="0.4">
      <c r="A1" s="168" t="s">
        <v>0</v>
      </c>
      <c r="B1" s="73"/>
      <c r="C1" s="73"/>
      <c r="D1" s="73"/>
      <c r="E1" s="73"/>
      <c r="F1" s="73"/>
      <c r="G1" s="73"/>
      <c r="H1" s="73"/>
    </row>
    <row r="2" spans="1:8" x14ac:dyDescent="0.4">
      <c r="A2" s="169" t="s">
        <v>1</v>
      </c>
      <c r="B2" s="73"/>
      <c r="C2" s="73"/>
      <c r="D2" s="73"/>
      <c r="E2" s="73"/>
      <c r="F2" s="73"/>
      <c r="G2" s="73"/>
      <c r="H2" s="73"/>
    </row>
    <row r="3" spans="1:8" x14ac:dyDescent="0.4">
      <c r="A3" s="169" t="s">
        <v>2</v>
      </c>
      <c r="B3" s="73"/>
      <c r="C3" s="73"/>
      <c r="D3" s="73"/>
      <c r="E3" s="73"/>
      <c r="F3" s="73"/>
      <c r="G3" s="73"/>
      <c r="H3" s="73"/>
    </row>
    <row r="4" spans="1:8" ht="19.5" customHeight="1" x14ac:dyDescent="0.4">
      <c r="A4" s="6"/>
    </row>
    <row r="5" spans="1:8" x14ac:dyDescent="0.4">
      <c r="A5" s="170" t="s">
        <v>29</v>
      </c>
      <c r="B5" s="171"/>
      <c r="C5" s="171"/>
      <c r="D5" s="171"/>
      <c r="E5" s="171"/>
      <c r="F5" s="171"/>
      <c r="G5" s="171"/>
      <c r="H5" s="171"/>
    </row>
    <row r="6" spans="1:8" ht="19.5" thickBot="1" x14ac:dyDescent="0.45">
      <c r="A6" s="3"/>
    </row>
    <row r="7" spans="1:8" ht="19.5" thickBot="1" x14ac:dyDescent="0.45">
      <c r="A7" s="113" t="s">
        <v>22</v>
      </c>
      <c r="B7" s="114"/>
      <c r="C7" s="114"/>
      <c r="D7" s="114"/>
      <c r="E7" s="114"/>
      <c r="F7" s="114"/>
      <c r="G7" s="114"/>
      <c r="H7" s="115"/>
    </row>
    <row r="8" spans="1:8" ht="29.25" customHeight="1" thickBot="1" x14ac:dyDescent="0.45">
      <c r="A8" s="103" t="s">
        <v>3</v>
      </c>
      <c r="B8" s="104"/>
      <c r="C8" s="116" t="s">
        <v>4</v>
      </c>
      <c r="D8" s="117"/>
      <c r="E8" s="118" t="s">
        <v>55</v>
      </c>
      <c r="F8" s="119"/>
      <c r="G8" s="124">
        <f>別紙1【記載例・計算式あり】!D17</f>
        <v>0</v>
      </c>
      <c r="H8" s="125"/>
    </row>
    <row r="9" spans="1:8" ht="21.2" customHeight="1" x14ac:dyDescent="0.4">
      <c r="A9" s="105"/>
      <c r="B9" s="106"/>
      <c r="C9" s="126" t="s">
        <v>5</v>
      </c>
      <c r="D9" s="25" t="s">
        <v>6</v>
      </c>
      <c r="E9" s="120"/>
      <c r="F9" s="121"/>
      <c r="G9" s="129">
        <f>別紙1【記載例・計算式あり】!E17</f>
        <v>0</v>
      </c>
      <c r="H9" s="130"/>
    </row>
    <row r="10" spans="1:8" ht="21.2" customHeight="1" thickBot="1" x14ac:dyDescent="0.45">
      <c r="A10" s="105"/>
      <c r="B10" s="106"/>
      <c r="C10" s="127"/>
      <c r="D10" s="26" t="s">
        <v>56</v>
      </c>
      <c r="E10" s="120"/>
      <c r="F10" s="121"/>
      <c r="G10" s="131"/>
      <c r="H10" s="132"/>
    </row>
    <row r="11" spans="1:8" ht="20.85" customHeight="1" x14ac:dyDescent="0.4">
      <c r="A11" s="105"/>
      <c r="B11" s="106"/>
      <c r="C11" s="127"/>
      <c r="D11" s="25" t="s">
        <v>7</v>
      </c>
      <c r="E11" s="120"/>
      <c r="F11" s="121"/>
      <c r="G11" s="129">
        <f>別紙1【記載例・計算式あり】!F17</f>
        <v>0</v>
      </c>
      <c r="H11" s="130"/>
    </row>
    <row r="12" spans="1:8" ht="20.85" customHeight="1" thickBot="1" x14ac:dyDescent="0.45">
      <c r="A12" s="105"/>
      <c r="B12" s="106"/>
      <c r="C12" s="128"/>
      <c r="D12" s="26" t="s">
        <v>56</v>
      </c>
      <c r="E12" s="120"/>
      <c r="F12" s="121"/>
      <c r="G12" s="131"/>
      <c r="H12" s="132"/>
    </row>
    <row r="13" spans="1:8" ht="36.75" customHeight="1" thickBot="1" x14ac:dyDescent="0.45">
      <c r="A13" s="105"/>
      <c r="B13" s="106"/>
      <c r="C13" s="116" t="s">
        <v>57</v>
      </c>
      <c r="D13" s="117"/>
      <c r="E13" s="120"/>
      <c r="F13" s="121"/>
      <c r="G13" s="124">
        <f>別紙1【記載例・計算式あり】!G17</f>
        <v>0</v>
      </c>
      <c r="H13" s="125"/>
    </row>
    <row r="14" spans="1:8" ht="34.5" customHeight="1" thickBot="1" x14ac:dyDescent="0.45">
      <c r="A14" s="105"/>
      <c r="B14" s="106"/>
      <c r="C14" s="116" t="s">
        <v>8</v>
      </c>
      <c r="D14" s="117"/>
      <c r="E14" s="120"/>
      <c r="F14" s="121"/>
      <c r="G14" s="124">
        <f>別紙1【記載例・計算式あり】!H17</f>
        <v>0</v>
      </c>
      <c r="H14" s="125"/>
    </row>
    <row r="15" spans="1:8" ht="34.5" customHeight="1" thickBot="1" x14ac:dyDescent="0.45">
      <c r="A15" s="105"/>
      <c r="B15" s="106"/>
      <c r="C15" s="116" t="s">
        <v>9</v>
      </c>
      <c r="D15" s="117"/>
      <c r="E15" s="120"/>
      <c r="F15" s="121"/>
      <c r="G15" s="124">
        <f>別紙1【記載例・計算式あり】!I17</f>
        <v>0</v>
      </c>
      <c r="H15" s="125"/>
    </row>
    <row r="16" spans="1:8" ht="34.5" customHeight="1" thickBot="1" x14ac:dyDescent="0.45">
      <c r="A16" s="105"/>
      <c r="B16" s="106"/>
      <c r="C16" s="118" t="s">
        <v>10</v>
      </c>
      <c r="D16" s="119"/>
      <c r="E16" s="122"/>
      <c r="F16" s="123"/>
      <c r="G16" s="124">
        <f>別紙1【記載例・計算式あり】!J17</f>
        <v>0</v>
      </c>
      <c r="H16" s="125"/>
    </row>
    <row r="17" spans="1:8" ht="40.9" customHeight="1" thickTop="1" thickBot="1" x14ac:dyDescent="0.45">
      <c r="A17" s="107"/>
      <c r="B17" s="108"/>
      <c r="C17" s="146" t="s">
        <v>23</v>
      </c>
      <c r="D17" s="147"/>
      <c r="E17" s="175" t="s">
        <v>11</v>
      </c>
      <c r="F17" s="147"/>
      <c r="G17" s="149">
        <f>SUM(G8:H16)</f>
        <v>0</v>
      </c>
      <c r="H17" s="150"/>
    </row>
    <row r="18" spans="1:8" ht="32.25" customHeight="1" thickTop="1" thickBot="1" x14ac:dyDescent="0.45">
      <c r="A18" s="103" t="s">
        <v>12</v>
      </c>
      <c r="B18" s="104"/>
      <c r="C18" s="151" t="s">
        <v>26</v>
      </c>
      <c r="D18" s="27" t="s">
        <v>25</v>
      </c>
      <c r="E18" s="109" t="s">
        <v>59</v>
      </c>
      <c r="F18" s="110"/>
      <c r="G18" s="111"/>
      <c r="H18" s="112"/>
    </row>
    <row r="19" spans="1:8" ht="32.25" customHeight="1" thickBot="1" x14ac:dyDescent="0.45">
      <c r="A19" s="105"/>
      <c r="B19" s="106"/>
      <c r="C19" s="152"/>
      <c r="D19" s="28" t="s">
        <v>24</v>
      </c>
      <c r="E19" s="136" t="s">
        <v>60</v>
      </c>
      <c r="F19" s="137"/>
      <c r="G19" s="138"/>
      <c r="H19" s="139"/>
    </row>
    <row r="20" spans="1:8" ht="35.25" customHeight="1" thickBot="1" x14ac:dyDescent="0.45">
      <c r="A20" s="105"/>
      <c r="B20" s="106"/>
      <c r="C20" s="140" t="s">
        <v>13</v>
      </c>
      <c r="D20" s="141"/>
      <c r="E20" s="142" t="s">
        <v>58</v>
      </c>
      <c r="F20" s="143"/>
      <c r="G20" s="144"/>
      <c r="H20" s="145"/>
    </row>
    <row r="21" spans="1:8" ht="41.65" customHeight="1" thickTop="1" thickBot="1" x14ac:dyDescent="0.45">
      <c r="A21" s="107"/>
      <c r="B21" s="108"/>
      <c r="C21" s="146" t="s">
        <v>27</v>
      </c>
      <c r="D21" s="147"/>
      <c r="E21" s="148" t="s">
        <v>14</v>
      </c>
      <c r="F21" s="147"/>
      <c r="G21" s="149">
        <f>SUM(G18:H20)</f>
        <v>0</v>
      </c>
      <c r="H21" s="150"/>
    </row>
    <row r="22" spans="1:8" ht="68.25" customHeight="1" thickTop="1" thickBot="1" x14ac:dyDescent="0.45">
      <c r="A22" s="153" t="s">
        <v>54</v>
      </c>
      <c r="B22" s="154"/>
      <c r="C22" s="154"/>
      <c r="D22" s="155"/>
      <c r="E22" s="11"/>
      <c r="F22" s="12"/>
      <c r="G22" s="173"/>
      <c r="H22" s="174"/>
    </row>
    <row r="23" spans="1:8" ht="36.4" customHeight="1" thickTop="1" thickBot="1" x14ac:dyDescent="0.45">
      <c r="A23" s="156" t="s">
        <v>28</v>
      </c>
      <c r="B23" s="157"/>
      <c r="C23" s="157"/>
      <c r="D23" s="158"/>
      <c r="E23" s="156" t="s">
        <v>16</v>
      </c>
      <c r="F23" s="158"/>
      <c r="G23" s="134">
        <f>G17+G21+G22</f>
        <v>0</v>
      </c>
      <c r="H23" s="135"/>
    </row>
    <row r="24" spans="1:8" ht="10.5" customHeight="1" thickTop="1" thickBot="1" x14ac:dyDescent="0.45">
      <c r="A24" s="7"/>
      <c r="B24" s="7"/>
      <c r="C24" s="7"/>
      <c r="D24" s="7"/>
      <c r="E24" s="23"/>
      <c r="F24" s="23"/>
      <c r="G24" s="24"/>
      <c r="H24" s="24"/>
    </row>
    <row r="25" spans="1:8" ht="20.25" customHeight="1" thickBot="1" x14ac:dyDescent="0.45">
      <c r="A25" s="172" t="s">
        <v>21</v>
      </c>
      <c r="B25" s="172"/>
      <c r="C25" s="172"/>
      <c r="D25" s="172"/>
      <c r="E25" s="172"/>
      <c r="F25" s="172"/>
      <c r="G25" s="172"/>
      <c r="H25" s="172"/>
    </row>
    <row r="26" spans="1:8" ht="23.85" customHeight="1" thickBot="1" x14ac:dyDescent="0.45">
      <c r="A26" s="160" t="s">
        <v>17</v>
      </c>
      <c r="B26" s="160"/>
      <c r="C26" s="160"/>
      <c r="D26" s="160"/>
      <c r="E26" s="160" t="s">
        <v>18</v>
      </c>
      <c r="F26" s="160"/>
      <c r="G26" s="160" t="s">
        <v>19</v>
      </c>
      <c r="H26" s="160" t="s">
        <v>19</v>
      </c>
    </row>
    <row r="27" spans="1:8" ht="34.15" customHeight="1" thickBot="1" x14ac:dyDescent="0.45">
      <c r="A27" s="133" t="s">
        <v>65</v>
      </c>
      <c r="B27" s="133"/>
      <c r="C27" s="133"/>
      <c r="D27" s="133"/>
      <c r="E27" s="164" t="s">
        <v>103</v>
      </c>
      <c r="F27" s="164"/>
      <c r="G27" s="159"/>
      <c r="H27" s="159"/>
    </row>
    <row r="28" spans="1:8" ht="36" customHeight="1" thickBot="1" x14ac:dyDescent="0.45">
      <c r="A28" s="133" t="s">
        <v>66</v>
      </c>
      <c r="B28" s="133"/>
      <c r="C28" s="133"/>
      <c r="D28" s="133"/>
      <c r="E28" s="164" t="s">
        <v>104</v>
      </c>
      <c r="F28" s="164"/>
      <c r="G28" s="159"/>
      <c r="H28" s="159"/>
    </row>
    <row r="29" spans="1:8" ht="34.35" customHeight="1" thickBot="1" x14ac:dyDescent="0.45">
      <c r="A29" s="133" t="s">
        <v>67</v>
      </c>
      <c r="B29" s="133"/>
      <c r="C29" s="133"/>
      <c r="D29" s="133"/>
      <c r="E29" s="164" t="s">
        <v>105</v>
      </c>
      <c r="F29" s="164"/>
      <c r="G29" s="159"/>
      <c r="H29" s="159"/>
    </row>
    <row r="30" spans="1:8" ht="34.35" customHeight="1" thickBot="1" x14ac:dyDescent="0.45">
      <c r="A30" s="133" t="s">
        <v>68</v>
      </c>
      <c r="B30" s="133"/>
      <c r="C30" s="133"/>
      <c r="D30" s="133"/>
      <c r="E30" s="164" t="s">
        <v>106</v>
      </c>
      <c r="F30" s="164"/>
      <c r="G30" s="159"/>
      <c r="H30" s="159"/>
    </row>
    <row r="31" spans="1:8" ht="34.35" customHeight="1" thickBot="1" x14ac:dyDescent="0.45">
      <c r="A31" s="133" t="s">
        <v>69</v>
      </c>
      <c r="B31" s="133"/>
      <c r="C31" s="133"/>
      <c r="D31" s="133"/>
      <c r="E31" s="164" t="s">
        <v>107</v>
      </c>
      <c r="F31" s="164"/>
      <c r="G31" s="159"/>
      <c r="H31" s="159"/>
    </row>
    <row r="32" spans="1:8" ht="34.35" customHeight="1" thickBot="1" x14ac:dyDescent="0.45">
      <c r="A32" s="133" t="s">
        <v>70</v>
      </c>
      <c r="B32" s="133"/>
      <c r="C32" s="133"/>
      <c r="D32" s="133"/>
      <c r="E32" s="164" t="s">
        <v>108</v>
      </c>
      <c r="F32" s="164"/>
      <c r="G32" s="159"/>
      <c r="H32" s="159"/>
    </row>
    <row r="33" spans="1:8" ht="34.35" customHeight="1" thickBot="1" x14ac:dyDescent="0.45">
      <c r="A33" s="133" t="s">
        <v>71</v>
      </c>
      <c r="B33" s="133"/>
      <c r="C33" s="133"/>
      <c r="D33" s="133"/>
      <c r="E33" s="164" t="s">
        <v>109</v>
      </c>
      <c r="F33" s="164"/>
      <c r="G33" s="159"/>
      <c r="H33" s="159"/>
    </row>
    <row r="34" spans="1:8" ht="34.35" customHeight="1" thickBot="1" x14ac:dyDescent="0.45">
      <c r="A34" s="133" t="s">
        <v>72</v>
      </c>
      <c r="B34" s="133"/>
      <c r="C34" s="133"/>
      <c r="D34" s="133"/>
      <c r="E34" s="164" t="s">
        <v>110</v>
      </c>
      <c r="F34" s="164"/>
      <c r="G34" s="159"/>
      <c r="H34" s="159"/>
    </row>
    <row r="35" spans="1:8" ht="34.35" customHeight="1" thickBot="1" x14ac:dyDescent="0.45">
      <c r="A35" s="133" t="s">
        <v>73</v>
      </c>
      <c r="B35" s="133"/>
      <c r="C35" s="133"/>
      <c r="D35" s="133"/>
      <c r="E35" s="164" t="s">
        <v>116</v>
      </c>
      <c r="F35" s="164"/>
      <c r="G35" s="159"/>
      <c r="H35" s="159"/>
    </row>
    <row r="36" spans="1:8" ht="34.35" customHeight="1" thickBot="1" x14ac:dyDescent="0.45">
      <c r="A36" s="133" t="s">
        <v>74</v>
      </c>
      <c r="B36" s="133"/>
      <c r="C36" s="133"/>
      <c r="D36" s="133"/>
      <c r="E36" s="164" t="s">
        <v>111</v>
      </c>
      <c r="F36" s="164"/>
      <c r="G36" s="159"/>
      <c r="H36" s="159"/>
    </row>
    <row r="37" spans="1:8" ht="34.35" customHeight="1" thickBot="1" x14ac:dyDescent="0.45">
      <c r="A37" s="133" t="s">
        <v>75</v>
      </c>
      <c r="B37" s="133"/>
      <c r="C37" s="133"/>
      <c r="D37" s="133"/>
      <c r="E37" s="164" t="s">
        <v>112</v>
      </c>
      <c r="F37" s="164"/>
      <c r="G37" s="159"/>
      <c r="H37" s="159"/>
    </row>
    <row r="38" spans="1:8" ht="34.35" customHeight="1" thickBot="1" x14ac:dyDescent="0.45">
      <c r="A38" s="133" t="s">
        <v>76</v>
      </c>
      <c r="B38" s="133"/>
      <c r="C38" s="133"/>
      <c r="D38" s="133"/>
      <c r="E38" s="164" t="s">
        <v>113</v>
      </c>
      <c r="F38" s="164"/>
      <c r="G38" s="159"/>
      <c r="H38" s="159"/>
    </row>
    <row r="39" spans="1:8" ht="34.9" customHeight="1" thickBot="1" x14ac:dyDescent="0.45">
      <c r="A39" s="133" t="s">
        <v>77</v>
      </c>
      <c r="B39" s="133"/>
      <c r="C39" s="133"/>
      <c r="D39" s="133"/>
      <c r="E39" s="164" t="s">
        <v>114</v>
      </c>
      <c r="F39" s="164"/>
      <c r="G39" s="159"/>
      <c r="H39" s="159"/>
    </row>
    <row r="40" spans="1:8" ht="34.9" customHeight="1" thickBot="1" x14ac:dyDescent="0.45">
      <c r="A40" s="133" t="s">
        <v>78</v>
      </c>
      <c r="B40" s="133"/>
      <c r="C40" s="133"/>
      <c r="D40" s="133"/>
      <c r="E40" s="164" t="s">
        <v>115</v>
      </c>
      <c r="F40" s="164"/>
      <c r="G40" s="159"/>
      <c r="H40" s="159"/>
    </row>
    <row r="41" spans="1:8" s="33" customFormat="1" ht="34.9" customHeight="1" thickBot="1" x14ac:dyDescent="0.45">
      <c r="A41" s="165"/>
      <c r="B41" s="166"/>
      <c r="C41" s="166"/>
      <c r="D41" s="167"/>
      <c r="E41" s="165"/>
      <c r="F41" s="167"/>
      <c r="G41" s="176"/>
      <c r="H41" s="177"/>
    </row>
    <row r="42" spans="1:8" s="33" customFormat="1" ht="34.9" customHeight="1" thickBot="1" x14ac:dyDescent="0.45">
      <c r="A42" s="165"/>
      <c r="B42" s="166"/>
      <c r="C42" s="166"/>
      <c r="D42" s="167"/>
      <c r="E42" s="165"/>
      <c r="F42" s="167"/>
      <c r="G42" s="176"/>
      <c r="H42" s="177"/>
    </row>
    <row r="43" spans="1:8" s="33" customFormat="1" ht="34.9" customHeight="1" thickBot="1" x14ac:dyDescent="0.45">
      <c r="A43" s="165"/>
      <c r="B43" s="166"/>
      <c r="C43" s="166"/>
      <c r="D43" s="167"/>
      <c r="E43" s="165"/>
      <c r="F43" s="167"/>
      <c r="G43" s="176"/>
      <c r="H43" s="177"/>
    </row>
    <row r="44" spans="1:8" s="33" customFormat="1" ht="34.9" customHeight="1" thickBot="1" x14ac:dyDescent="0.45">
      <c r="A44" s="165"/>
      <c r="B44" s="166"/>
      <c r="C44" s="166"/>
      <c r="D44" s="167"/>
      <c r="E44" s="165"/>
      <c r="F44" s="167"/>
      <c r="G44" s="176"/>
      <c r="H44" s="177"/>
    </row>
    <row r="45" spans="1:8" ht="34.9" customHeight="1" thickBot="1" x14ac:dyDescent="0.45">
      <c r="A45" s="133"/>
      <c r="B45" s="133"/>
      <c r="C45" s="133"/>
      <c r="D45" s="133"/>
      <c r="E45" s="133"/>
      <c r="F45" s="133"/>
      <c r="G45" s="159"/>
      <c r="H45" s="159"/>
    </row>
    <row r="46" spans="1:8" ht="34.9" customHeight="1" thickBot="1" x14ac:dyDescent="0.45">
      <c r="A46" s="133"/>
      <c r="B46" s="133"/>
      <c r="C46" s="133"/>
      <c r="D46" s="133"/>
      <c r="E46" s="133"/>
      <c r="F46" s="133"/>
      <c r="G46" s="159"/>
      <c r="H46" s="159"/>
    </row>
    <row r="47" spans="1:8" ht="34.700000000000003" customHeight="1" thickBot="1" x14ac:dyDescent="0.45">
      <c r="A47" s="161" t="s">
        <v>20</v>
      </c>
      <c r="B47" s="161"/>
      <c r="C47" s="161"/>
      <c r="D47" s="161"/>
      <c r="E47" s="163"/>
      <c r="F47" s="163"/>
      <c r="G47" s="162">
        <f>SUM(G27:H46)</f>
        <v>0</v>
      </c>
      <c r="H47" s="162"/>
    </row>
    <row r="48" spans="1:8" hidden="1" x14ac:dyDescent="0.4">
      <c r="A48" s="4"/>
      <c r="B48" s="4"/>
      <c r="C48" s="4"/>
      <c r="D48" s="4"/>
      <c r="E48" s="4"/>
      <c r="F48" s="4"/>
      <c r="G48" s="4"/>
      <c r="H48" s="4"/>
    </row>
    <row r="49" spans="1:8" ht="12" customHeight="1" x14ac:dyDescent="0.4">
      <c r="A49" s="5"/>
    </row>
    <row r="50" spans="1:8" s="67" customFormat="1" ht="22.5" customHeight="1" x14ac:dyDescent="0.4">
      <c r="A50" s="101" t="s">
        <v>79</v>
      </c>
      <c r="B50" s="102"/>
      <c r="C50" s="102"/>
      <c r="D50" s="102"/>
      <c r="E50" s="102"/>
      <c r="F50" s="102"/>
      <c r="G50" s="102"/>
      <c r="H50" s="102"/>
    </row>
  </sheetData>
  <mergeCells count="108">
    <mergeCell ref="G30:H30"/>
    <mergeCell ref="G37:H37"/>
    <mergeCell ref="E39:F39"/>
    <mergeCell ref="E38:F38"/>
    <mergeCell ref="E37:F37"/>
    <mergeCell ref="G35:H35"/>
    <mergeCell ref="G34:H34"/>
    <mergeCell ref="E36:F36"/>
    <mergeCell ref="E35:F35"/>
    <mergeCell ref="E34:F34"/>
    <mergeCell ref="G39:H39"/>
    <mergeCell ref="G38:H38"/>
    <mergeCell ref="A1:H1"/>
    <mergeCell ref="A2:H2"/>
    <mergeCell ref="A3:H3"/>
    <mergeCell ref="A5:H5"/>
    <mergeCell ref="A25:H25"/>
    <mergeCell ref="G22:H22"/>
    <mergeCell ref="G36:H36"/>
    <mergeCell ref="A34:D34"/>
    <mergeCell ref="A33:D33"/>
    <mergeCell ref="A32:D32"/>
    <mergeCell ref="A31:D31"/>
    <mergeCell ref="A30:D30"/>
    <mergeCell ref="A29:D29"/>
    <mergeCell ref="G29:H29"/>
    <mergeCell ref="A28:D28"/>
    <mergeCell ref="C17:D17"/>
    <mergeCell ref="E32:F32"/>
    <mergeCell ref="E31:F31"/>
    <mergeCell ref="A27:D27"/>
    <mergeCell ref="A26:D26"/>
    <mergeCell ref="E30:F30"/>
    <mergeCell ref="E29:F29"/>
    <mergeCell ref="E17:F17"/>
    <mergeCell ref="G17:H17"/>
    <mergeCell ref="A47:D47"/>
    <mergeCell ref="A46:D46"/>
    <mergeCell ref="A45:D45"/>
    <mergeCell ref="G47:H47"/>
    <mergeCell ref="A40:D40"/>
    <mergeCell ref="G46:H46"/>
    <mergeCell ref="G45:H45"/>
    <mergeCell ref="G40:H40"/>
    <mergeCell ref="E47:F47"/>
    <mergeCell ref="E46:F46"/>
    <mergeCell ref="E45:F45"/>
    <mergeCell ref="E40:F40"/>
    <mergeCell ref="A41:D41"/>
    <mergeCell ref="A42:D42"/>
    <mergeCell ref="A43:D43"/>
    <mergeCell ref="A44:D44"/>
    <mergeCell ref="E41:F41"/>
    <mergeCell ref="E42:F42"/>
    <mergeCell ref="E43:F43"/>
    <mergeCell ref="E44:F44"/>
    <mergeCell ref="G41:H41"/>
    <mergeCell ref="G42:H42"/>
    <mergeCell ref="G43:H43"/>
    <mergeCell ref="G44:H44"/>
    <mergeCell ref="A35:D35"/>
    <mergeCell ref="G23:H23"/>
    <mergeCell ref="E19:F19"/>
    <mergeCell ref="G19:H19"/>
    <mergeCell ref="C20:D20"/>
    <mergeCell ref="E20:F20"/>
    <mergeCell ref="G20:H20"/>
    <mergeCell ref="C21:D21"/>
    <mergeCell ref="E21:F21"/>
    <mergeCell ref="G21:H21"/>
    <mergeCell ref="C18:C19"/>
    <mergeCell ref="A22:D22"/>
    <mergeCell ref="A23:D23"/>
    <mergeCell ref="E23:F23"/>
    <mergeCell ref="G28:H28"/>
    <mergeCell ref="G27:H27"/>
    <mergeCell ref="G26:H26"/>
    <mergeCell ref="G33:H33"/>
    <mergeCell ref="G32:H32"/>
    <mergeCell ref="G31:H31"/>
    <mergeCell ref="E28:F28"/>
    <mergeCell ref="E27:F27"/>
    <mergeCell ref="E26:F26"/>
    <mergeCell ref="E33:F33"/>
    <mergeCell ref="A50:H50"/>
    <mergeCell ref="A18:B21"/>
    <mergeCell ref="E18:F18"/>
    <mergeCell ref="G18:H18"/>
    <mergeCell ref="A7:H7"/>
    <mergeCell ref="A8:B17"/>
    <mergeCell ref="C8:D8"/>
    <mergeCell ref="E8:F16"/>
    <mergeCell ref="G8:H8"/>
    <mergeCell ref="C9:C12"/>
    <mergeCell ref="G9:H10"/>
    <mergeCell ref="G11:H12"/>
    <mergeCell ref="C13:D13"/>
    <mergeCell ref="G13:H13"/>
    <mergeCell ref="C14:D14"/>
    <mergeCell ref="G14:H14"/>
    <mergeCell ref="C15:D15"/>
    <mergeCell ref="G15:H15"/>
    <mergeCell ref="C16:D16"/>
    <mergeCell ref="G16:H16"/>
    <mergeCell ref="A39:D39"/>
    <mergeCell ref="A38:D38"/>
    <mergeCell ref="A37:D37"/>
    <mergeCell ref="A36:D36"/>
  </mergeCells>
  <phoneticPr fontId="28"/>
  <pageMargins left="0.62992125984251968" right="0.35433070866141736" top="0.39370078740157483" bottom="0" header="0.51181102362204722" footer="0.51181102362204722"/>
  <pageSetup paperSize="9" scale="73" fitToHeight="0" orientation="portrait" r:id="rId1"/>
  <rowBreaks count="1" manualBreakCount="1">
    <brk id="35"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3B0F7-8984-403F-9A4A-EE351DDCBC42}">
  <dimension ref="A1:C32"/>
  <sheetViews>
    <sheetView showGridLines="0" zoomScaleNormal="100" workbookViewId="0">
      <selection activeCell="B17" sqref="B17"/>
    </sheetView>
  </sheetViews>
  <sheetFormatPr defaultRowHeight="18.75" x14ac:dyDescent="0.4"/>
  <cols>
    <col min="1" max="1" width="17.5" style="56" customWidth="1"/>
    <col min="2" max="2" width="60.375" style="56" customWidth="1"/>
    <col min="3" max="3" width="3.875" style="56" customWidth="1"/>
    <col min="4" max="16384" width="9" style="56"/>
  </cols>
  <sheetData>
    <row r="1" spans="1:3" x14ac:dyDescent="0.4">
      <c r="A1" s="57" t="s">
        <v>97</v>
      </c>
      <c r="B1" s="57"/>
    </row>
    <row r="2" spans="1:3" x14ac:dyDescent="0.4">
      <c r="A2" s="57"/>
      <c r="B2" s="57"/>
    </row>
    <row r="3" spans="1:3" ht="24" x14ac:dyDescent="0.4">
      <c r="A3" s="74" t="s">
        <v>96</v>
      </c>
      <c r="B3" s="74"/>
      <c r="C3" s="75"/>
    </row>
    <row r="4" spans="1:3" x14ac:dyDescent="0.4">
      <c r="A4" s="57"/>
      <c r="B4" s="57"/>
    </row>
    <row r="5" spans="1:3" ht="19.5" x14ac:dyDescent="0.4">
      <c r="A5" s="76" t="s">
        <v>95</v>
      </c>
      <c r="B5" s="76"/>
      <c r="C5" s="77"/>
    </row>
    <row r="6" spans="1:3" x14ac:dyDescent="0.4">
      <c r="A6" s="57"/>
      <c r="B6" s="57"/>
    </row>
    <row r="7" spans="1:3" x14ac:dyDescent="0.4">
      <c r="A7" s="59" t="s">
        <v>98</v>
      </c>
      <c r="B7" s="59"/>
    </row>
    <row r="8" spans="1:3" ht="19.5" customHeight="1" x14ac:dyDescent="0.4">
      <c r="A8" s="57"/>
      <c r="B8" s="57"/>
    </row>
    <row r="9" spans="1:3" ht="29.25" customHeight="1" x14ac:dyDescent="0.4">
      <c r="A9" s="64" t="s">
        <v>99</v>
      </c>
      <c r="B9" s="64"/>
    </row>
    <row r="10" spans="1:3" ht="29.25" customHeight="1" x14ac:dyDescent="0.4">
      <c r="A10" s="64" t="s">
        <v>100</v>
      </c>
      <c r="B10" s="64"/>
    </row>
    <row r="11" spans="1:3" ht="29.25" customHeight="1" x14ac:dyDescent="0.4">
      <c r="A11" s="64" t="s">
        <v>101</v>
      </c>
      <c r="B11" s="64"/>
    </row>
    <row r="12" spans="1:3" ht="12.75" customHeight="1" x14ac:dyDescent="0.4">
      <c r="A12" s="63"/>
      <c r="B12" s="63"/>
    </row>
    <row r="13" spans="1:3" ht="12.75" customHeight="1" x14ac:dyDescent="0.4">
      <c r="A13" s="57"/>
      <c r="B13" s="57"/>
    </row>
    <row r="14" spans="1:3" ht="48" customHeight="1" x14ac:dyDescent="0.4">
      <c r="A14" s="78" t="s">
        <v>102</v>
      </c>
      <c r="B14" s="78"/>
      <c r="C14" s="77"/>
    </row>
    <row r="15" spans="1:3" ht="6" customHeight="1" x14ac:dyDescent="0.4">
      <c r="A15" s="57"/>
      <c r="B15" s="57"/>
    </row>
    <row r="16" spans="1:3" ht="19.5" x14ac:dyDescent="0.4">
      <c r="A16" s="79" t="s">
        <v>94</v>
      </c>
      <c r="B16" s="79"/>
      <c r="C16" s="77"/>
    </row>
    <row r="17" spans="1:3" ht="11.25" customHeight="1" x14ac:dyDescent="0.4">
      <c r="A17" s="57"/>
      <c r="B17" s="57"/>
    </row>
    <row r="18" spans="1:3" ht="21.75" customHeight="1" thickBot="1" x14ac:dyDescent="0.45">
      <c r="A18" s="59" t="s">
        <v>93</v>
      </c>
      <c r="B18" s="59"/>
    </row>
    <row r="19" spans="1:3" ht="18.75" customHeight="1" x14ac:dyDescent="0.4">
      <c r="A19" s="80" t="s">
        <v>92</v>
      </c>
      <c r="B19" s="82"/>
      <c r="C19" s="83"/>
    </row>
    <row r="20" spans="1:3" ht="18.75" customHeight="1" thickBot="1" x14ac:dyDescent="0.45">
      <c r="A20" s="81"/>
      <c r="B20" s="84"/>
      <c r="C20" s="85"/>
    </row>
    <row r="21" spans="1:3" ht="34.15" customHeight="1" thickBot="1" x14ac:dyDescent="0.45">
      <c r="A21" s="62" t="s">
        <v>91</v>
      </c>
      <c r="B21" s="68" t="s">
        <v>90</v>
      </c>
      <c r="C21" s="69"/>
    </row>
    <row r="22" spans="1:3" ht="35.1" customHeight="1" thickBot="1" x14ac:dyDescent="0.45">
      <c r="A22" s="61" t="s">
        <v>89</v>
      </c>
      <c r="B22" s="70" t="s">
        <v>88</v>
      </c>
      <c r="C22" s="71"/>
    </row>
    <row r="23" spans="1:3" ht="54.75" customHeight="1" thickBot="1" x14ac:dyDescent="0.45">
      <c r="A23" s="60" t="s">
        <v>87</v>
      </c>
      <c r="B23" s="65"/>
      <c r="C23" s="66" t="s">
        <v>84</v>
      </c>
    </row>
    <row r="24" spans="1:3" ht="64.5" customHeight="1" thickBot="1" x14ac:dyDescent="0.45">
      <c r="A24" s="60" t="s">
        <v>86</v>
      </c>
      <c r="B24" s="65"/>
      <c r="C24" s="66" t="s">
        <v>84</v>
      </c>
    </row>
    <row r="25" spans="1:3" ht="42.75" customHeight="1" thickBot="1" x14ac:dyDescent="0.45">
      <c r="A25" s="60" t="s">
        <v>85</v>
      </c>
      <c r="B25" s="65"/>
      <c r="C25" s="66" t="s">
        <v>84</v>
      </c>
    </row>
    <row r="26" spans="1:3" x14ac:dyDescent="0.4">
      <c r="A26" s="57"/>
      <c r="B26" s="57"/>
    </row>
    <row r="27" spans="1:3" s="58" customFormat="1" ht="19.5" x14ac:dyDescent="0.4">
      <c r="A27" s="59" t="s">
        <v>83</v>
      </c>
      <c r="B27" s="59"/>
    </row>
    <row r="28" spans="1:3" s="58" customFormat="1" ht="19.5" x14ac:dyDescent="0.4">
      <c r="A28" s="59" t="s">
        <v>82</v>
      </c>
      <c r="B28" s="59"/>
    </row>
    <row r="29" spans="1:3" s="58" customFormat="1" ht="19.5" x14ac:dyDescent="0.4">
      <c r="A29" s="59" t="s">
        <v>81</v>
      </c>
      <c r="B29" s="59"/>
    </row>
    <row r="30" spans="1:3" ht="6" customHeight="1" x14ac:dyDescent="0.4">
      <c r="A30" s="72" t="s">
        <v>2</v>
      </c>
      <c r="B30" s="72"/>
      <c r="C30" s="73"/>
    </row>
    <row r="31" spans="1:3" x14ac:dyDescent="0.4">
      <c r="A31" s="72" t="s">
        <v>80</v>
      </c>
      <c r="B31" s="72"/>
      <c r="C31" s="73"/>
    </row>
    <row r="32" spans="1:3" x14ac:dyDescent="0.4">
      <c r="A32" s="57"/>
      <c r="B32" s="57"/>
    </row>
  </sheetData>
  <mergeCells count="10">
    <mergeCell ref="B21:C21"/>
    <mergeCell ref="B22:C22"/>
    <mergeCell ref="A30:C30"/>
    <mergeCell ref="A31:C31"/>
    <mergeCell ref="A3:C3"/>
    <mergeCell ref="A5:C5"/>
    <mergeCell ref="A14:C14"/>
    <mergeCell ref="A16:C16"/>
    <mergeCell ref="A19:A20"/>
    <mergeCell ref="B19:C20"/>
  </mergeCells>
  <phoneticPr fontId="28"/>
  <pageMargins left="0.74803149606299213" right="0" top="0.98425196850393704" bottom="0.78740157480314965" header="0.51181102362204722" footer="0.51181102362204722"/>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7"/>
  <sheetViews>
    <sheetView topLeftCell="E1" zoomScale="88" zoomScaleNormal="88" workbookViewId="0">
      <selection activeCell="I16" sqref="I16"/>
    </sheetView>
  </sheetViews>
  <sheetFormatPr defaultRowHeight="18.75" x14ac:dyDescent="0.4"/>
  <cols>
    <col min="1" max="1" width="3" customWidth="1"/>
    <col min="2" max="2" width="10.75" style="2" customWidth="1"/>
    <col min="3" max="10" width="17.875" customWidth="1"/>
    <col min="11" max="11" width="22.875" customWidth="1"/>
    <col min="12" max="14" width="13.125" customWidth="1"/>
  </cols>
  <sheetData>
    <row r="1" spans="1:11" ht="21" x14ac:dyDescent="0.4">
      <c r="A1" s="86" t="s">
        <v>30</v>
      </c>
      <c r="B1" s="86"/>
      <c r="C1" s="86"/>
      <c r="D1" s="86"/>
      <c r="E1" s="86"/>
      <c r="F1" s="86"/>
      <c r="G1" s="86"/>
      <c r="H1" s="86"/>
      <c r="I1" s="86"/>
      <c r="J1" s="9"/>
      <c r="K1" s="1" t="s">
        <v>31</v>
      </c>
    </row>
    <row r="2" spans="1:11" ht="12.75" customHeight="1" x14ac:dyDescent="0.4">
      <c r="A2" s="9"/>
      <c r="B2" s="9"/>
      <c r="C2" s="9"/>
      <c r="D2" s="9"/>
      <c r="E2" s="9"/>
      <c r="F2" s="9"/>
      <c r="G2" s="9"/>
      <c r="H2" s="9"/>
      <c r="I2" s="9"/>
      <c r="J2" s="9"/>
    </row>
    <row r="3" spans="1:11" s="2" customFormat="1" ht="24.75" customHeight="1" x14ac:dyDescent="0.4">
      <c r="B3" s="99"/>
      <c r="C3" s="97" t="s">
        <v>45</v>
      </c>
      <c r="D3" s="93" t="s">
        <v>46</v>
      </c>
      <c r="E3" s="95" t="s">
        <v>48</v>
      </c>
      <c r="F3" s="95" t="s">
        <v>47</v>
      </c>
      <c r="G3" s="87" t="s">
        <v>49</v>
      </c>
      <c r="H3" s="88"/>
      <c r="I3" s="93" t="s">
        <v>50</v>
      </c>
      <c r="J3" s="91" t="s">
        <v>51</v>
      </c>
      <c r="K3" s="89" t="s">
        <v>32</v>
      </c>
    </row>
    <row r="4" spans="1:11" s="2" customFormat="1" ht="27" customHeight="1" x14ac:dyDescent="0.4">
      <c r="B4" s="100"/>
      <c r="C4" s="98"/>
      <c r="D4" s="94"/>
      <c r="E4" s="96"/>
      <c r="F4" s="96"/>
      <c r="G4" s="29" t="s">
        <v>52</v>
      </c>
      <c r="H4" s="29" t="s">
        <v>53</v>
      </c>
      <c r="I4" s="94"/>
      <c r="J4" s="92"/>
      <c r="K4" s="90"/>
    </row>
    <row r="5" spans="1:11" ht="40.5" customHeight="1" x14ac:dyDescent="0.4">
      <c r="B5" s="30" t="s">
        <v>33</v>
      </c>
      <c r="C5" s="34" t="s">
        <v>62</v>
      </c>
      <c r="D5" s="35" t="s">
        <v>63</v>
      </c>
      <c r="E5" s="36" t="s">
        <v>63</v>
      </c>
      <c r="F5" s="36" t="s">
        <v>63</v>
      </c>
      <c r="G5" s="36" t="s">
        <v>63</v>
      </c>
      <c r="H5" s="36" t="s">
        <v>63</v>
      </c>
      <c r="I5" s="36" t="s">
        <v>63</v>
      </c>
      <c r="J5" s="36" t="s">
        <v>63</v>
      </c>
      <c r="K5" s="37" t="s">
        <v>64</v>
      </c>
    </row>
    <row r="6" spans="1:11" ht="40.5" customHeight="1" x14ac:dyDescent="0.4">
      <c r="B6" s="31" t="s">
        <v>34</v>
      </c>
      <c r="C6" s="38" t="s">
        <v>62</v>
      </c>
      <c r="D6" s="35" t="s">
        <v>63</v>
      </c>
      <c r="E6" s="39" t="s">
        <v>63</v>
      </c>
      <c r="F6" s="39" t="s">
        <v>63</v>
      </c>
      <c r="G6" s="40" t="s">
        <v>63</v>
      </c>
      <c r="H6" s="40" t="s">
        <v>63</v>
      </c>
      <c r="I6" s="40" t="s">
        <v>63</v>
      </c>
      <c r="J6" s="41" t="s">
        <v>63</v>
      </c>
      <c r="K6" s="37" t="s">
        <v>64</v>
      </c>
    </row>
    <row r="7" spans="1:11" ht="40.5" customHeight="1" x14ac:dyDescent="0.4">
      <c r="B7" s="31" t="s">
        <v>35</v>
      </c>
      <c r="C7" s="38" t="s">
        <v>62</v>
      </c>
      <c r="D7" s="35" t="s">
        <v>63</v>
      </c>
      <c r="E7" s="39" t="s">
        <v>63</v>
      </c>
      <c r="F7" s="39" t="s">
        <v>63</v>
      </c>
      <c r="G7" s="40" t="s">
        <v>63</v>
      </c>
      <c r="H7" s="40" t="s">
        <v>63</v>
      </c>
      <c r="I7" s="40" t="s">
        <v>63</v>
      </c>
      <c r="J7" s="41" t="s">
        <v>63</v>
      </c>
      <c r="K7" s="37" t="s">
        <v>64</v>
      </c>
    </row>
    <row r="8" spans="1:11" ht="40.5" customHeight="1" x14ac:dyDescent="0.4">
      <c r="B8" s="31" t="s">
        <v>36</v>
      </c>
      <c r="C8" s="38" t="s">
        <v>62</v>
      </c>
      <c r="D8" s="35" t="s">
        <v>63</v>
      </c>
      <c r="E8" s="39" t="s">
        <v>63</v>
      </c>
      <c r="F8" s="39" t="s">
        <v>63</v>
      </c>
      <c r="G8" s="40" t="s">
        <v>63</v>
      </c>
      <c r="H8" s="40" t="s">
        <v>63</v>
      </c>
      <c r="I8" s="40" t="s">
        <v>63</v>
      </c>
      <c r="J8" s="41" t="s">
        <v>63</v>
      </c>
      <c r="K8" s="37" t="s">
        <v>64</v>
      </c>
    </row>
    <row r="9" spans="1:11" ht="40.5" customHeight="1" x14ac:dyDescent="0.4">
      <c r="B9" s="31" t="s">
        <v>37</v>
      </c>
      <c r="C9" s="38" t="s">
        <v>62</v>
      </c>
      <c r="D9" s="35" t="s">
        <v>63</v>
      </c>
      <c r="E9" s="39" t="s">
        <v>63</v>
      </c>
      <c r="F9" s="39" t="s">
        <v>63</v>
      </c>
      <c r="G9" s="40" t="s">
        <v>63</v>
      </c>
      <c r="H9" s="40" t="s">
        <v>63</v>
      </c>
      <c r="I9" s="40" t="s">
        <v>63</v>
      </c>
      <c r="J9" s="41" t="s">
        <v>63</v>
      </c>
      <c r="K9" s="37" t="s">
        <v>64</v>
      </c>
    </row>
    <row r="10" spans="1:11" ht="40.5" customHeight="1" x14ac:dyDescent="0.4">
      <c r="B10" s="31" t="s">
        <v>38</v>
      </c>
      <c r="C10" s="38" t="s">
        <v>62</v>
      </c>
      <c r="D10" s="35" t="s">
        <v>63</v>
      </c>
      <c r="E10" s="39" t="s">
        <v>63</v>
      </c>
      <c r="F10" s="39" t="s">
        <v>63</v>
      </c>
      <c r="G10" s="40" t="s">
        <v>63</v>
      </c>
      <c r="H10" s="40" t="s">
        <v>63</v>
      </c>
      <c r="I10" s="40" t="s">
        <v>63</v>
      </c>
      <c r="J10" s="41" t="s">
        <v>63</v>
      </c>
      <c r="K10" s="37" t="s">
        <v>64</v>
      </c>
    </row>
    <row r="11" spans="1:11" ht="40.5" customHeight="1" x14ac:dyDescent="0.4">
      <c r="B11" s="31" t="s">
        <v>39</v>
      </c>
      <c r="C11" s="38" t="s">
        <v>62</v>
      </c>
      <c r="D11" s="35" t="s">
        <v>63</v>
      </c>
      <c r="E11" s="39" t="s">
        <v>63</v>
      </c>
      <c r="F11" s="39" t="s">
        <v>63</v>
      </c>
      <c r="G11" s="40" t="s">
        <v>63</v>
      </c>
      <c r="H11" s="40" t="s">
        <v>63</v>
      </c>
      <c r="I11" s="40" t="s">
        <v>63</v>
      </c>
      <c r="J11" s="41" t="s">
        <v>63</v>
      </c>
      <c r="K11" s="37" t="s">
        <v>64</v>
      </c>
    </row>
    <row r="12" spans="1:11" ht="40.5" customHeight="1" x14ac:dyDescent="0.4">
      <c r="B12" s="31" t="s">
        <v>40</v>
      </c>
      <c r="C12" s="38" t="s">
        <v>62</v>
      </c>
      <c r="D12" s="35" t="s">
        <v>63</v>
      </c>
      <c r="E12" s="39" t="s">
        <v>63</v>
      </c>
      <c r="F12" s="39" t="s">
        <v>63</v>
      </c>
      <c r="G12" s="40" t="s">
        <v>63</v>
      </c>
      <c r="H12" s="40" t="s">
        <v>63</v>
      </c>
      <c r="I12" s="40" t="s">
        <v>63</v>
      </c>
      <c r="J12" s="41" t="s">
        <v>63</v>
      </c>
      <c r="K12" s="37" t="s">
        <v>64</v>
      </c>
    </row>
    <row r="13" spans="1:11" ht="40.5" customHeight="1" x14ac:dyDescent="0.4">
      <c r="B13" s="31" t="s">
        <v>41</v>
      </c>
      <c r="C13" s="38" t="s">
        <v>62</v>
      </c>
      <c r="D13" s="35" t="s">
        <v>63</v>
      </c>
      <c r="E13" s="39" t="s">
        <v>63</v>
      </c>
      <c r="F13" s="39" t="s">
        <v>63</v>
      </c>
      <c r="G13" s="40" t="s">
        <v>63</v>
      </c>
      <c r="H13" s="40" t="s">
        <v>63</v>
      </c>
      <c r="I13" s="40" t="s">
        <v>63</v>
      </c>
      <c r="J13" s="41" t="s">
        <v>63</v>
      </c>
      <c r="K13" s="37" t="s">
        <v>64</v>
      </c>
    </row>
    <row r="14" spans="1:11" ht="40.5" customHeight="1" x14ac:dyDescent="0.4">
      <c r="B14" s="31" t="s">
        <v>42</v>
      </c>
      <c r="C14" s="38" t="s">
        <v>62</v>
      </c>
      <c r="D14" s="35" t="s">
        <v>63</v>
      </c>
      <c r="E14" s="39" t="s">
        <v>63</v>
      </c>
      <c r="F14" s="39" t="s">
        <v>63</v>
      </c>
      <c r="G14" s="40" t="s">
        <v>63</v>
      </c>
      <c r="H14" s="40" t="s">
        <v>63</v>
      </c>
      <c r="I14" s="40" t="s">
        <v>63</v>
      </c>
      <c r="J14" s="41" t="s">
        <v>63</v>
      </c>
      <c r="K14" s="37" t="s">
        <v>64</v>
      </c>
    </row>
    <row r="15" spans="1:11" ht="40.5" customHeight="1" x14ac:dyDescent="0.4">
      <c r="B15" s="31" t="s">
        <v>43</v>
      </c>
      <c r="C15" s="38" t="s">
        <v>62</v>
      </c>
      <c r="D15" s="35" t="s">
        <v>63</v>
      </c>
      <c r="E15" s="39" t="s">
        <v>63</v>
      </c>
      <c r="F15" s="39" t="s">
        <v>63</v>
      </c>
      <c r="G15" s="40" t="s">
        <v>63</v>
      </c>
      <c r="H15" s="40" t="s">
        <v>63</v>
      </c>
      <c r="I15" s="40" t="s">
        <v>63</v>
      </c>
      <c r="J15" s="41" t="s">
        <v>63</v>
      </c>
      <c r="K15" s="37" t="s">
        <v>64</v>
      </c>
    </row>
    <row r="16" spans="1:11" ht="40.5" customHeight="1" x14ac:dyDescent="0.4">
      <c r="B16" s="32" t="s">
        <v>44</v>
      </c>
      <c r="C16" s="42" t="s">
        <v>62</v>
      </c>
      <c r="D16" s="35" t="s">
        <v>63</v>
      </c>
      <c r="E16" s="43" t="s">
        <v>63</v>
      </c>
      <c r="F16" s="43" t="s">
        <v>63</v>
      </c>
      <c r="G16" s="44" t="s">
        <v>63</v>
      </c>
      <c r="H16" s="44" t="s">
        <v>63</v>
      </c>
      <c r="I16" s="44" t="s">
        <v>63</v>
      </c>
      <c r="J16" s="45" t="s">
        <v>63</v>
      </c>
      <c r="K16" s="37" t="s">
        <v>64</v>
      </c>
    </row>
    <row r="17" spans="2:11" ht="40.5" customHeight="1" x14ac:dyDescent="0.4">
      <c r="B17" s="10" t="s">
        <v>15</v>
      </c>
      <c r="C17" s="46" t="s">
        <v>62</v>
      </c>
      <c r="D17" s="47" t="s">
        <v>63</v>
      </c>
      <c r="E17" s="47" t="s">
        <v>63</v>
      </c>
      <c r="F17" s="47" t="s">
        <v>63</v>
      </c>
      <c r="G17" s="47" t="s">
        <v>63</v>
      </c>
      <c r="H17" s="47" t="s">
        <v>63</v>
      </c>
      <c r="I17" s="47" t="s">
        <v>63</v>
      </c>
      <c r="J17" s="48" t="s">
        <v>63</v>
      </c>
      <c r="K17" s="49" t="s">
        <v>64</v>
      </c>
    </row>
  </sheetData>
  <mergeCells count="10">
    <mergeCell ref="J3:J4"/>
    <mergeCell ref="K3:K4"/>
    <mergeCell ref="A1:I1"/>
    <mergeCell ref="B3:B4"/>
    <mergeCell ref="C3:C4"/>
    <mergeCell ref="D3:D4"/>
    <mergeCell ref="E3:E4"/>
    <mergeCell ref="F3:F4"/>
    <mergeCell ref="G3:H3"/>
    <mergeCell ref="I3:I4"/>
  </mergeCells>
  <phoneticPr fontId="28"/>
  <pageMargins left="0.62992125984251968" right="0.62992125984251968" top="0.74803149606299213" bottom="0.74803149606299213" header="0.31496062992125984" footer="0.31496062992125984"/>
  <pageSetup paperSize="9" scale="6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49"/>
  <sheetViews>
    <sheetView showGridLines="0" zoomScale="86" zoomScaleNormal="86" zoomScaleSheetLayoutView="55" workbookViewId="0">
      <selection activeCell="A5" sqref="A5:H5"/>
    </sheetView>
  </sheetViews>
  <sheetFormatPr defaultRowHeight="18.75" x14ac:dyDescent="0.4"/>
  <cols>
    <col min="1" max="2" width="3.625" customWidth="1"/>
    <col min="3" max="3" width="9.875" style="8" customWidth="1"/>
    <col min="4" max="4" width="16.125" style="8" customWidth="1"/>
    <col min="5" max="5" width="19.125" customWidth="1"/>
    <col min="6" max="6" width="28.375" customWidth="1"/>
    <col min="7" max="7" width="21.625" customWidth="1"/>
    <col min="8" max="8" width="15.5" customWidth="1"/>
  </cols>
  <sheetData>
    <row r="1" spans="1:8" x14ac:dyDescent="0.4">
      <c r="A1" s="168" t="s">
        <v>0</v>
      </c>
      <c r="B1" s="73"/>
      <c r="C1" s="73"/>
      <c r="D1" s="73"/>
      <c r="E1" s="73"/>
      <c r="F1" s="73"/>
      <c r="G1" s="73"/>
      <c r="H1" s="73"/>
    </row>
    <row r="2" spans="1:8" x14ac:dyDescent="0.4">
      <c r="A2" s="169" t="s">
        <v>1</v>
      </c>
      <c r="B2" s="73"/>
      <c r="C2" s="73"/>
      <c r="D2" s="73"/>
      <c r="E2" s="73"/>
      <c r="F2" s="73"/>
      <c r="G2" s="73"/>
      <c r="H2" s="73"/>
    </row>
    <row r="3" spans="1:8" x14ac:dyDescent="0.4">
      <c r="A3" s="169" t="s">
        <v>2</v>
      </c>
      <c r="B3" s="73"/>
      <c r="C3" s="73"/>
      <c r="D3" s="73"/>
      <c r="E3" s="73"/>
      <c r="F3" s="73"/>
      <c r="G3" s="73"/>
      <c r="H3" s="73"/>
    </row>
    <row r="4" spans="1:8" ht="19.5" customHeight="1" x14ac:dyDescent="0.4">
      <c r="A4" s="6"/>
    </row>
    <row r="5" spans="1:8" x14ac:dyDescent="0.4">
      <c r="A5" s="170" t="s">
        <v>29</v>
      </c>
      <c r="B5" s="171"/>
      <c r="C5" s="171"/>
      <c r="D5" s="171"/>
      <c r="E5" s="171"/>
      <c r="F5" s="171"/>
      <c r="G5" s="171"/>
      <c r="H5" s="171"/>
    </row>
    <row r="6" spans="1:8" ht="19.5" thickBot="1" x14ac:dyDescent="0.45">
      <c r="A6" s="3"/>
    </row>
    <row r="7" spans="1:8" ht="19.5" thickBot="1" x14ac:dyDescent="0.45">
      <c r="A7" s="113" t="s">
        <v>22</v>
      </c>
      <c r="B7" s="114"/>
      <c r="C7" s="114"/>
      <c r="D7" s="114"/>
      <c r="E7" s="114"/>
      <c r="F7" s="114"/>
      <c r="G7" s="114"/>
      <c r="H7" s="115"/>
    </row>
    <row r="8" spans="1:8" ht="29.25" customHeight="1" thickBot="1" x14ac:dyDescent="0.45">
      <c r="A8" s="103" t="s">
        <v>3</v>
      </c>
      <c r="B8" s="104"/>
      <c r="C8" s="116" t="s">
        <v>4</v>
      </c>
      <c r="D8" s="117"/>
      <c r="E8" s="118" t="s">
        <v>55</v>
      </c>
      <c r="F8" s="119"/>
      <c r="G8" s="178" t="s">
        <v>61</v>
      </c>
      <c r="H8" s="179"/>
    </row>
    <row r="9" spans="1:8" ht="21.2" customHeight="1" x14ac:dyDescent="0.4">
      <c r="A9" s="105"/>
      <c r="B9" s="106"/>
      <c r="C9" s="126" t="s">
        <v>5</v>
      </c>
      <c r="D9" s="25" t="s">
        <v>6</v>
      </c>
      <c r="E9" s="120"/>
      <c r="F9" s="121"/>
      <c r="G9" s="180" t="s">
        <v>61</v>
      </c>
      <c r="H9" s="181"/>
    </row>
    <row r="10" spans="1:8" ht="21.2" customHeight="1" thickBot="1" x14ac:dyDescent="0.45">
      <c r="A10" s="105"/>
      <c r="B10" s="106"/>
      <c r="C10" s="127"/>
      <c r="D10" s="26" t="s">
        <v>56</v>
      </c>
      <c r="E10" s="120"/>
      <c r="F10" s="121"/>
      <c r="G10" s="182"/>
      <c r="H10" s="183"/>
    </row>
    <row r="11" spans="1:8" ht="20.85" customHeight="1" x14ac:dyDescent="0.4">
      <c r="A11" s="105"/>
      <c r="B11" s="106"/>
      <c r="C11" s="127"/>
      <c r="D11" s="25" t="s">
        <v>7</v>
      </c>
      <c r="E11" s="120"/>
      <c r="F11" s="121"/>
      <c r="G11" s="180" t="s">
        <v>61</v>
      </c>
      <c r="H11" s="181"/>
    </row>
    <row r="12" spans="1:8" ht="20.85" customHeight="1" thickBot="1" x14ac:dyDescent="0.45">
      <c r="A12" s="105"/>
      <c r="B12" s="106"/>
      <c r="C12" s="128"/>
      <c r="D12" s="26" t="s">
        <v>56</v>
      </c>
      <c r="E12" s="120"/>
      <c r="F12" s="121"/>
      <c r="G12" s="182"/>
      <c r="H12" s="183"/>
    </row>
    <row r="13" spans="1:8" ht="36.75" customHeight="1" thickBot="1" x14ac:dyDescent="0.45">
      <c r="A13" s="105"/>
      <c r="B13" s="106"/>
      <c r="C13" s="116" t="s">
        <v>57</v>
      </c>
      <c r="D13" s="117"/>
      <c r="E13" s="120"/>
      <c r="F13" s="121"/>
      <c r="G13" s="178" t="s">
        <v>61</v>
      </c>
      <c r="H13" s="179"/>
    </row>
    <row r="14" spans="1:8" ht="34.5" customHeight="1" thickBot="1" x14ac:dyDescent="0.45">
      <c r="A14" s="105"/>
      <c r="B14" s="106"/>
      <c r="C14" s="116" t="s">
        <v>8</v>
      </c>
      <c r="D14" s="117"/>
      <c r="E14" s="120"/>
      <c r="F14" s="121"/>
      <c r="G14" s="178" t="s">
        <v>61</v>
      </c>
      <c r="H14" s="179"/>
    </row>
    <row r="15" spans="1:8" ht="34.5" customHeight="1" thickBot="1" x14ac:dyDescent="0.45">
      <c r="A15" s="105"/>
      <c r="B15" s="106"/>
      <c r="C15" s="116" t="s">
        <v>9</v>
      </c>
      <c r="D15" s="117"/>
      <c r="E15" s="120"/>
      <c r="F15" s="121"/>
      <c r="G15" s="178" t="s">
        <v>61</v>
      </c>
      <c r="H15" s="179"/>
    </row>
    <row r="16" spans="1:8" ht="34.5" customHeight="1" thickBot="1" x14ac:dyDescent="0.45">
      <c r="A16" s="105"/>
      <c r="B16" s="106"/>
      <c r="C16" s="118" t="s">
        <v>10</v>
      </c>
      <c r="D16" s="119"/>
      <c r="E16" s="122"/>
      <c r="F16" s="123"/>
      <c r="G16" s="178" t="s">
        <v>61</v>
      </c>
      <c r="H16" s="179"/>
    </row>
    <row r="17" spans="1:8" ht="40.9" customHeight="1" thickTop="1" thickBot="1" x14ac:dyDescent="0.45">
      <c r="A17" s="107"/>
      <c r="B17" s="108"/>
      <c r="C17" s="146" t="s">
        <v>23</v>
      </c>
      <c r="D17" s="147"/>
      <c r="E17" s="175" t="s">
        <v>11</v>
      </c>
      <c r="F17" s="147"/>
      <c r="G17" s="184" t="s">
        <v>61</v>
      </c>
      <c r="H17" s="185"/>
    </row>
    <row r="18" spans="1:8" ht="32.25" customHeight="1" thickTop="1" thickBot="1" x14ac:dyDescent="0.45">
      <c r="A18" s="103" t="s">
        <v>12</v>
      </c>
      <c r="B18" s="104"/>
      <c r="C18" s="151" t="s">
        <v>26</v>
      </c>
      <c r="D18" s="27" t="s">
        <v>25</v>
      </c>
      <c r="E18" s="109" t="s">
        <v>59</v>
      </c>
      <c r="F18" s="110"/>
      <c r="G18" s="188" t="s">
        <v>61</v>
      </c>
      <c r="H18" s="189"/>
    </row>
    <row r="19" spans="1:8" ht="32.25" customHeight="1" thickBot="1" x14ac:dyDescent="0.45">
      <c r="A19" s="105"/>
      <c r="B19" s="106"/>
      <c r="C19" s="152"/>
      <c r="D19" s="28" t="s">
        <v>24</v>
      </c>
      <c r="E19" s="136" t="s">
        <v>60</v>
      </c>
      <c r="F19" s="137"/>
      <c r="G19" s="190" t="s">
        <v>61</v>
      </c>
      <c r="H19" s="191"/>
    </row>
    <row r="20" spans="1:8" ht="35.25" customHeight="1" thickBot="1" x14ac:dyDescent="0.45">
      <c r="A20" s="105"/>
      <c r="B20" s="106"/>
      <c r="C20" s="140" t="s">
        <v>13</v>
      </c>
      <c r="D20" s="141"/>
      <c r="E20" s="142" t="s">
        <v>58</v>
      </c>
      <c r="F20" s="143"/>
      <c r="G20" s="192" t="s">
        <v>61</v>
      </c>
      <c r="H20" s="193"/>
    </row>
    <row r="21" spans="1:8" ht="41.65" customHeight="1" thickTop="1" thickBot="1" x14ac:dyDescent="0.45">
      <c r="A21" s="107"/>
      <c r="B21" s="108"/>
      <c r="C21" s="146" t="s">
        <v>27</v>
      </c>
      <c r="D21" s="147"/>
      <c r="E21" s="148" t="s">
        <v>14</v>
      </c>
      <c r="F21" s="147"/>
      <c r="G21" s="184" t="s">
        <v>61</v>
      </c>
      <c r="H21" s="185"/>
    </row>
    <row r="22" spans="1:8" ht="68.25" customHeight="1" thickTop="1" thickBot="1" x14ac:dyDescent="0.45">
      <c r="A22" s="153" t="s">
        <v>54</v>
      </c>
      <c r="B22" s="154"/>
      <c r="C22" s="154"/>
      <c r="D22" s="155"/>
      <c r="E22" s="11"/>
      <c r="F22" s="12"/>
      <c r="G22" s="192" t="s">
        <v>61</v>
      </c>
      <c r="H22" s="193"/>
    </row>
    <row r="23" spans="1:8" ht="36.4" customHeight="1" thickTop="1" thickBot="1" x14ac:dyDescent="0.45">
      <c r="A23" s="156" t="s">
        <v>28</v>
      </c>
      <c r="B23" s="157"/>
      <c r="C23" s="157"/>
      <c r="D23" s="158"/>
      <c r="E23" s="156" t="s">
        <v>16</v>
      </c>
      <c r="F23" s="158"/>
      <c r="G23" s="184" t="s">
        <v>61</v>
      </c>
      <c r="H23" s="185"/>
    </row>
    <row r="24" spans="1:8" ht="10.5" customHeight="1" thickTop="1" thickBot="1" x14ac:dyDescent="0.45">
      <c r="A24" s="7"/>
      <c r="B24" s="7"/>
      <c r="C24" s="7"/>
      <c r="D24" s="7"/>
      <c r="E24" s="23"/>
      <c r="F24" s="23"/>
      <c r="G24" s="24"/>
      <c r="H24" s="24"/>
    </row>
    <row r="25" spans="1:8" ht="20.25" customHeight="1" thickBot="1" x14ac:dyDescent="0.45">
      <c r="A25" s="172" t="s">
        <v>21</v>
      </c>
      <c r="B25" s="172"/>
      <c r="C25" s="172"/>
      <c r="D25" s="172"/>
      <c r="E25" s="172"/>
      <c r="F25" s="172"/>
      <c r="G25" s="172"/>
      <c r="H25" s="172"/>
    </row>
    <row r="26" spans="1:8" ht="23.85" customHeight="1" thickBot="1" x14ac:dyDescent="0.45">
      <c r="A26" s="160" t="s">
        <v>17</v>
      </c>
      <c r="B26" s="160"/>
      <c r="C26" s="160"/>
      <c r="D26" s="160"/>
      <c r="E26" s="160" t="s">
        <v>18</v>
      </c>
      <c r="F26" s="160"/>
      <c r="G26" s="160" t="s">
        <v>19</v>
      </c>
      <c r="H26" s="160" t="s">
        <v>19</v>
      </c>
    </row>
    <row r="27" spans="1:8" ht="34.15" customHeight="1" thickBot="1" x14ac:dyDescent="0.45">
      <c r="A27" s="133" t="s">
        <v>65</v>
      </c>
      <c r="B27" s="133"/>
      <c r="C27" s="133"/>
      <c r="D27" s="133"/>
      <c r="E27" s="186" t="s">
        <v>117</v>
      </c>
      <c r="F27" s="186"/>
      <c r="G27" s="187" t="s">
        <v>61</v>
      </c>
      <c r="H27" s="187"/>
    </row>
    <row r="28" spans="1:8" ht="36" customHeight="1" thickBot="1" x14ac:dyDescent="0.45">
      <c r="A28" s="133" t="s">
        <v>66</v>
      </c>
      <c r="B28" s="133"/>
      <c r="C28" s="133"/>
      <c r="D28" s="133"/>
      <c r="E28" s="186" t="s">
        <v>118</v>
      </c>
      <c r="F28" s="186"/>
      <c r="G28" s="187" t="s">
        <v>61</v>
      </c>
      <c r="H28" s="187"/>
    </row>
    <row r="29" spans="1:8" ht="34.35" customHeight="1" thickBot="1" x14ac:dyDescent="0.45">
      <c r="A29" s="133" t="s">
        <v>67</v>
      </c>
      <c r="B29" s="133"/>
      <c r="C29" s="133"/>
      <c r="D29" s="133"/>
      <c r="E29" s="186" t="s">
        <v>119</v>
      </c>
      <c r="F29" s="186"/>
      <c r="G29" s="187" t="s">
        <v>61</v>
      </c>
      <c r="H29" s="187"/>
    </row>
    <row r="30" spans="1:8" ht="34.35" customHeight="1" thickBot="1" x14ac:dyDescent="0.45">
      <c r="A30" s="133" t="s">
        <v>68</v>
      </c>
      <c r="B30" s="133"/>
      <c r="C30" s="133"/>
      <c r="D30" s="133"/>
      <c r="E30" s="186" t="s">
        <v>120</v>
      </c>
      <c r="F30" s="186"/>
      <c r="G30" s="187" t="s">
        <v>61</v>
      </c>
      <c r="H30" s="187"/>
    </row>
    <row r="31" spans="1:8" ht="34.35" customHeight="1" thickBot="1" x14ac:dyDescent="0.45">
      <c r="A31" s="133" t="s">
        <v>69</v>
      </c>
      <c r="B31" s="133"/>
      <c r="C31" s="133"/>
      <c r="D31" s="133"/>
      <c r="E31" s="186" t="s">
        <v>121</v>
      </c>
      <c r="F31" s="186"/>
      <c r="G31" s="187" t="s">
        <v>61</v>
      </c>
      <c r="H31" s="187"/>
    </row>
    <row r="32" spans="1:8" ht="34.35" customHeight="1" thickBot="1" x14ac:dyDescent="0.45">
      <c r="A32" s="133" t="s">
        <v>70</v>
      </c>
      <c r="B32" s="133"/>
      <c r="C32" s="133"/>
      <c r="D32" s="133"/>
      <c r="E32" s="186" t="s">
        <v>122</v>
      </c>
      <c r="F32" s="186"/>
      <c r="G32" s="187" t="s">
        <v>61</v>
      </c>
      <c r="H32" s="187"/>
    </row>
    <row r="33" spans="1:8" ht="34.35" customHeight="1" thickBot="1" x14ac:dyDescent="0.45">
      <c r="A33" s="133" t="s">
        <v>71</v>
      </c>
      <c r="B33" s="133"/>
      <c r="C33" s="133"/>
      <c r="D33" s="133"/>
      <c r="E33" s="186" t="s">
        <v>123</v>
      </c>
      <c r="F33" s="186"/>
      <c r="G33" s="187" t="s">
        <v>61</v>
      </c>
      <c r="H33" s="187"/>
    </row>
    <row r="34" spans="1:8" ht="34.35" customHeight="1" thickBot="1" x14ac:dyDescent="0.45">
      <c r="A34" s="133" t="s">
        <v>72</v>
      </c>
      <c r="B34" s="133"/>
      <c r="C34" s="133"/>
      <c r="D34" s="133"/>
      <c r="E34" s="186" t="s">
        <v>124</v>
      </c>
      <c r="F34" s="186"/>
      <c r="G34" s="187" t="s">
        <v>61</v>
      </c>
      <c r="H34" s="187"/>
    </row>
    <row r="35" spans="1:8" ht="34.35" customHeight="1" thickBot="1" x14ac:dyDescent="0.45">
      <c r="A35" s="133" t="s">
        <v>73</v>
      </c>
      <c r="B35" s="133"/>
      <c r="C35" s="133"/>
      <c r="D35" s="133"/>
      <c r="E35" s="186" t="s">
        <v>125</v>
      </c>
      <c r="F35" s="186"/>
      <c r="G35" s="187" t="s">
        <v>61</v>
      </c>
      <c r="H35" s="187"/>
    </row>
    <row r="36" spans="1:8" ht="34.35" customHeight="1" thickBot="1" x14ac:dyDescent="0.45">
      <c r="A36" s="133" t="s">
        <v>74</v>
      </c>
      <c r="B36" s="133"/>
      <c r="C36" s="133"/>
      <c r="D36" s="133"/>
      <c r="E36" s="186" t="s">
        <v>126</v>
      </c>
      <c r="F36" s="186"/>
      <c r="G36" s="187" t="s">
        <v>61</v>
      </c>
      <c r="H36" s="187"/>
    </row>
    <row r="37" spans="1:8" ht="34.35" customHeight="1" thickBot="1" x14ac:dyDescent="0.45">
      <c r="A37" s="133" t="s">
        <v>75</v>
      </c>
      <c r="B37" s="133"/>
      <c r="C37" s="133"/>
      <c r="D37" s="133"/>
      <c r="E37" s="186" t="s">
        <v>127</v>
      </c>
      <c r="F37" s="186"/>
      <c r="G37" s="187" t="s">
        <v>61</v>
      </c>
      <c r="H37" s="187"/>
    </row>
    <row r="38" spans="1:8" ht="34.35" customHeight="1" thickBot="1" x14ac:dyDescent="0.45">
      <c r="A38" s="133" t="s">
        <v>76</v>
      </c>
      <c r="B38" s="133"/>
      <c r="C38" s="133"/>
      <c r="D38" s="133"/>
      <c r="E38" s="186" t="s">
        <v>128</v>
      </c>
      <c r="F38" s="186"/>
      <c r="G38" s="187" t="s">
        <v>61</v>
      </c>
      <c r="H38" s="187"/>
    </row>
    <row r="39" spans="1:8" ht="34.9" customHeight="1" thickBot="1" x14ac:dyDescent="0.45">
      <c r="A39" s="133" t="s">
        <v>77</v>
      </c>
      <c r="B39" s="133"/>
      <c r="C39" s="133"/>
      <c r="D39" s="133"/>
      <c r="E39" s="186" t="s">
        <v>129</v>
      </c>
      <c r="F39" s="186"/>
      <c r="G39" s="187" t="s">
        <v>61</v>
      </c>
      <c r="H39" s="187"/>
    </row>
    <row r="40" spans="1:8" ht="34.9" customHeight="1" thickBot="1" x14ac:dyDescent="0.45">
      <c r="A40" s="133" t="s">
        <v>78</v>
      </c>
      <c r="B40" s="133"/>
      <c r="C40" s="133"/>
      <c r="D40" s="133"/>
      <c r="E40" s="186" t="s">
        <v>130</v>
      </c>
      <c r="F40" s="186"/>
      <c r="G40" s="187" t="s">
        <v>61</v>
      </c>
      <c r="H40" s="187"/>
    </row>
    <row r="41" spans="1:8" s="33" customFormat="1" ht="34.9" customHeight="1" thickBot="1" x14ac:dyDescent="0.45">
      <c r="A41" s="165"/>
      <c r="B41" s="166"/>
      <c r="C41" s="166"/>
      <c r="D41" s="167"/>
      <c r="E41" s="133"/>
      <c r="F41" s="133"/>
      <c r="G41" s="187" t="s">
        <v>61</v>
      </c>
      <c r="H41" s="187"/>
    </row>
    <row r="42" spans="1:8" s="33" customFormat="1" ht="34.9" customHeight="1" thickBot="1" x14ac:dyDescent="0.45">
      <c r="A42" s="165"/>
      <c r="B42" s="166"/>
      <c r="C42" s="166"/>
      <c r="D42" s="167"/>
      <c r="E42" s="133"/>
      <c r="F42" s="133"/>
      <c r="G42" s="187" t="s">
        <v>61</v>
      </c>
      <c r="H42" s="187"/>
    </row>
    <row r="43" spans="1:8" s="33" customFormat="1" ht="34.9" customHeight="1" thickBot="1" x14ac:dyDescent="0.45">
      <c r="A43" s="165"/>
      <c r="B43" s="166"/>
      <c r="C43" s="166"/>
      <c r="D43" s="167"/>
      <c r="E43" s="133"/>
      <c r="F43" s="133"/>
      <c r="G43" s="187" t="s">
        <v>61</v>
      </c>
      <c r="H43" s="187"/>
    </row>
    <row r="44" spans="1:8" s="33" customFormat="1" ht="34.9" customHeight="1" thickBot="1" x14ac:dyDescent="0.45">
      <c r="A44" s="133"/>
      <c r="B44" s="133"/>
      <c r="C44" s="133"/>
      <c r="D44" s="133"/>
      <c r="E44" s="133"/>
      <c r="F44" s="133"/>
      <c r="G44" s="187" t="s">
        <v>61</v>
      </c>
      <c r="H44" s="187"/>
    </row>
    <row r="45" spans="1:8" ht="34.9" customHeight="1" thickBot="1" x14ac:dyDescent="0.45">
      <c r="A45" s="133"/>
      <c r="B45" s="133"/>
      <c r="C45" s="133"/>
      <c r="D45" s="133"/>
      <c r="E45" s="133"/>
      <c r="F45" s="133"/>
      <c r="G45" s="187" t="s">
        <v>61</v>
      </c>
      <c r="H45" s="187"/>
    </row>
    <row r="46" spans="1:8" ht="34.9" customHeight="1" thickBot="1" x14ac:dyDescent="0.45">
      <c r="A46" s="133"/>
      <c r="B46" s="133"/>
      <c r="C46" s="133"/>
      <c r="D46" s="133"/>
      <c r="E46" s="133"/>
      <c r="F46" s="133"/>
      <c r="G46" s="187" t="s">
        <v>61</v>
      </c>
      <c r="H46" s="187"/>
    </row>
    <row r="47" spans="1:8" ht="34.5" customHeight="1" thickBot="1" x14ac:dyDescent="0.45">
      <c r="A47" s="161" t="s">
        <v>20</v>
      </c>
      <c r="B47" s="161"/>
      <c r="C47" s="161"/>
      <c r="D47" s="161"/>
      <c r="E47" s="163"/>
      <c r="F47" s="163"/>
      <c r="G47" s="194" t="s">
        <v>61</v>
      </c>
      <c r="H47" s="194"/>
    </row>
    <row r="48" spans="1:8" ht="10.5" customHeight="1" x14ac:dyDescent="0.4">
      <c r="A48" s="4"/>
      <c r="B48" s="4"/>
      <c r="C48" s="4"/>
      <c r="D48" s="4"/>
      <c r="E48" s="4"/>
      <c r="F48" s="4"/>
      <c r="G48" s="4"/>
      <c r="H48" s="4"/>
    </row>
    <row r="49" spans="1:8" ht="25.5" x14ac:dyDescent="0.4">
      <c r="A49" s="101" t="s">
        <v>79</v>
      </c>
      <c r="B49" s="102"/>
      <c r="C49" s="102"/>
      <c r="D49" s="102"/>
      <c r="E49" s="102"/>
      <c r="F49" s="102"/>
      <c r="G49" s="102"/>
      <c r="H49" s="102"/>
    </row>
  </sheetData>
  <mergeCells count="108">
    <mergeCell ref="A46:D46"/>
    <mergeCell ref="E46:F46"/>
    <mergeCell ref="G46:H46"/>
    <mergeCell ref="A47:D47"/>
    <mergeCell ref="E47:F47"/>
    <mergeCell ref="G47:H47"/>
    <mergeCell ref="A40:D40"/>
    <mergeCell ref="E40:F40"/>
    <mergeCell ref="G40:H40"/>
    <mergeCell ref="A45:D45"/>
    <mergeCell ref="E45:F45"/>
    <mergeCell ref="G45:H45"/>
    <mergeCell ref="A44:D44"/>
    <mergeCell ref="E41:F41"/>
    <mergeCell ref="E42:F42"/>
    <mergeCell ref="E43:F43"/>
    <mergeCell ref="E44:F44"/>
    <mergeCell ref="A41:D41"/>
    <mergeCell ref="A42:D42"/>
    <mergeCell ref="A43:D43"/>
    <mergeCell ref="G41:H41"/>
    <mergeCell ref="G42:H42"/>
    <mergeCell ref="G43:H43"/>
    <mergeCell ref="G44:H44"/>
    <mergeCell ref="A38:D38"/>
    <mergeCell ref="E38:F38"/>
    <mergeCell ref="G38:H38"/>
    <mergeCell ref="A39:D39"/>
    <mergeCell ref="E39:F39"/>
    <mergeCell ref="G39:H39"/>
    <mergeCell ref="A36:D36"/>
    <mergeCell ref="E36:F36"/>
    <mergeCell ref="G36:H36"/>
    <mergeCell ref="A37:D37"/>
    <mergeCell ref="E37:F37"/>
    <mergeCell ref="G37:H37"/>
    <mergeCell ref="A34:D34"/>
    <mergeCell ref="E34:F34"/>
    <mergeCell ref="G34:H34"/>
    <mergeCell ref="A35:D35"/>
    <mergeCell ref="E35:F35"/>
    <mergeCell ref="G35:H35"/>
    <mergeCell ref="A32:D32"/>
    <mergeCell ref="E32:F32"/>
    <mergeCell ref="G32:H32"/>
    <mergeCell ref="A33:D33"/>
    <mergeCell ref="E33:F33"/>
    <mergeCell ref="G33:H33"/>
    <mergeCell ref="A30:D30"/>
    <mergeCell ref="E30:F30"/>
    <mergeCell ref="G30:H30"/>
    <mergeCell ref="A31:D31"/>
    <mergeCell ref="E31:F31"/>
    <mergeCell ref="G31:H31"/>
    <mergeCell ref="A28:D28"/>
    <mergeCell ref="E28:F28"/>
    <mergeCell ref="G28:H28"/>
    <mergeCell ref="A29:D29"/>
    <mergeCell ref="E29:F29"/>
    <mergeCell ref="G29:H29"/>
    <mergeCell ref="E21:F21"/>
    <mergeCell ref="G21:H21"/>
    <mergeCell ref="A25:H25"/>
    <mergeCell ref="A26:D26"/>
    <mergeCell ref="E26:F26"/>
    <mergeCell ref="G26:H26"/>
    <mergeCell ref="A27:D27"/>
    <mergeCell ref="E27:F27"/>
    <mergeCell ref="G27:H27"/>
    <mergeCell ref="A18:B21"/>
    <mergeCell ref="C18:C19"/>
    <mergeCell ref="E18:F18"/>
    <mergeCell ref="G18:H18"/>
    <mergeCell ref="E19:F19"/>
    <mergeCell ref="G19:H19"/>
    <mergeCell ref="C20:D20"/>
    <mergeCell ref="E20:F20"/>
    <mergeCell ref="G20:H20"/>
    <mergeCell ref="A22:D22"/>
    <mergeCell ref="G22:H22"/>
    <mergeCell ref="A23:D23"/>
    <mergeCell ref="E23:F23"/>
    <mergeCell ref="G23:H23"/>
    <mergeCell ref="C21:D21"/>
    <mergeCell ref="A49:H49"/>
    <mergeCell ref="A1:H1"/>
    <mergeCell ref="A2:H2"/>
    <mergeCell ref="A3:H3"/>
    <mergeCell ref="A5:H5"/>
    <mergeCell ref="A7:H7"/>
    <mergeCell ref="A8:B17"/>
    <mergeCell ref="C8:D8"/>
    <mergeCell ref="E8:F16"/>
    <mergeCell ref="G8:H8"/>
    <mergeCell ref="C9:C12"/>
    <mergeCell ref="G9:H10"/>
    <mergeCell ref="G11:H12"/>
    <mergeCell ref="C13:D13"/>
    <mergeCell ref="G13:H13"/>
    <mergeCell ref="C14:D14"/>
    <mergeCell ref="G14:H14"/>
    <mergeCell ref="C15:D15"/>
    <mergeCell ref="G15:H15"/>
    <mergeCell ref="C16:D16"/>
    <mergeCell ref="G16:H16"/>
    <mergeCell ref="C17:D17"/>
    <mergeCell ref="E17:F17"/>
    <mergeCell ref="G17:H17"/>
  </mergeCells>
  <phoneticPr fontId="28"/>
  <pageMargins left="0.62992125984251968" right="0.35433070866141736" top="0.39370078740157483" bottom="0" header="0.51181102362204722" footer="0.51181102362204722"/>
  <pageSetup paperSize="9" scale="72" fitToHeight="0" orientation="portrait" r:id="rId1"/>
  <rowBreaks count="1" manualBreakCount="1">
    <brk id="35" max="7" man="1"/>
  </rowBreaks>
  <drawing r:id="rId2"/>
</worksheet>
</file>

<file path=docProps/app.xml><?xml version="1.0" encoding="utf-8"?>
<Properties xmlns="http://schemas.openxmlformats.org/officeDocument/2006/extended-properties" xmlns:vt="http://schemas.openxmlformats.org/officeDocument/2006/docPropsVTypes">
  <Template>Normal</Template>
  <TotalTime>202</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様式第4号【記載例・計算式あり】</vt:lpstr>
      <vt:lpstr>別紙1【記載例・計算式あり】</vt:lpstr>
      <vt:lpstr>別紙2【記載例・計算式あり】</vt:lpstr>
      <vt:lpstr>様式第4号【記載例・計算式なし】</vt:lpstr>
      <vt:lpstr>別紙1【記載例・計算式なし】</vt:lpstr>
      <vt:lpstr>別紙2【計算式なし】</vt:lpstr>
      <vt:lpstr>別紙2【記載例・計算式あり】!Print_Area</vt:lpstr>
      <vt:lpstr>別紙2【計算式なし】!Print_Area</vt:lpstr>
      <vt:lpstr>様式第4号【記載例・計算式あり】!Print_Area</vt:lpstr>
      <vt:lpstr>様式第4号【記載例・計算式なし】!Print_Area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林 咲希</cp:lastModifiedBy>
  <cp:revision>2</cp:revision>
  <cp:lastPrinted>2023-02-08T09:38:54Z</cp:lastPrinted>
  <dcterms:created xsi:type="dcterms:W3CDTF">2023-01-20T01:16:00Z</dcterms:created>
  <dcterms:modified xsi:type="dcterms:W3CDTF">2023-02-08T09:38:59Z</dcterms:modified>
</cp:coreProperties>
</file>