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filesv1\共有\12総合政策部\05都市経営課\01企画担当\庶務\2022年\20220926【依頼】ホームページへのオープンデータ掲載作業依頼について\掲載データ保管庫\"/>
    </mc:Choice>
  </mc:AlternateContent>
  <bookViews>
    <workbookView xWindow="945" yWindow="150" windowWidth="25605" windowHeight="15435"/>
  </bookViews>
  <sheets>
    <sheet name="R3KPI（地方創生推進交付金）" sheetId="6" r:id="rId1"/>
  </sheets>
  <definedNames>
    <definedName name="_xlnm.Print_Area" localSheetId="0">'R3KPI（地方創生推進交付金）'!$A$1:$I$26</definedName>
  </definedNames>
  <calcPr calcId="152511"/>
</workbook>
</file>

<file path=xl/calcChain.xml><?xml version="1.0" encoding="utf-8"?>
<calcChain xmlns="http://schemas.openxmlformats.org/spreadsheetml/2006/main">
  <c r="H8" i="6" l="1"/>
</calcChain>
</file>

<file path=xl/sharedStrings.xml><?xml version="1.0" encoding="utf-8"?>
<sst xmlns="http://schemas.openxmlformats.org/spreadsheetml/2006/main" count="111" uniqueCount="56">
  <si>
    <t>交付対象
事業の名称</t>
    <rPh sb="0" eb="2">
      <t>コウフ</t>
    </rPh>
    <rPh sb="2" eb="4">
      <t>タイショウ</t>
    </rPh>
    <rPh sb="5" eb="7">
      <t>ジギョウ</t>
    </rPh>
    <rPh sb="8" eb="10">
      <t>メイショウ</t>
    </rPh>
    <phoneticPr fontId="5"/>
  </si>
  <si>
    <t>事業の概要</t>
    <rPh sb="0" eb="2">
      <t>ジギョウ</t>
    </rPh>
    <rPh sb="3" eb="5">
      <t>ガイヨウ</t>
    </rPh>
    <phoneticPr fontId="5"/>
  </si>
  <si>
    <t>ＫＰＩ（重要業績評価指標）</t>
    <rPh sb="4" eb="6">
      <t>ジュウヨウ</t>
    </rPh>
    <rPh sb="6" eb="8">
      <t>ギョウセキ</t>
    </rPh>
    <rPh sb="8" eb="10">
      <t>ヒョウカ</t>
    </rPh>
    <rPh sb="10" eb="12">
      <t>シヒョウ</t>
    </rPh>
    <phoneticPr fontId="5"/>
  </si>
  <si>
    <t>指標</t>
    <rPh sb="0" eb="2">
      <t>シヒョウ</t>
    </rPh>
    <phoneticPr fontId="5"/>
  </si>
  <si>
    <t>指標値</t>
    <rPh sb="0" eb="2">
      <t>シヒョウ</t>
    </rPh>
    <rPh sb="2" eb="3">
      <t>チ</t>
    </rPh>
    <phoneticPr fontId="5"/>
  </si>
  <si>
    <t>単位</t>
    <rPh sb="0" eb="2">
      <t>タンイ</t>
    </rPh>
    <phoneticPr fontId="3"/>
  </si>
  <si>
    <t>年月</t>
    <rPh sb="0" eb="2">
      <t>ネンゲツ</t>
    </rPh>
    <phoneticPr fontId="5"/>
  </si>
  <si>
    <t>北海道くしろ地域･東京特別区交流推進事業</t>
    <rPh sb="0" eb="3">
      <t>ホッカイドウ</t>
    </rPh>
    <rPh sb="6" eb="8">
      <t>チイキ</t>
    </rPh>
    <rPh sb="9" eb="11">
      <t>トウキョウ</t>
    </rPh>
    <rPh sb="11" eb="14">
      <t>トクベツク</t>
    </rPh>
    <rPh sb="14" eb="16">
      <t>コウリュウ</t>
    </rPh>
    <rPh sb="16" eb="18">
      <t>スイシン</t>
    </rPh>
    <rPh sb="18" eb="20">
      <t>ジギョウ</t>
    </rPh>
    <phoneticPr fontId="5"/>
  </si>
  <si>
    <t>H30年度</t>
    <rPh sb="3" eb="4">
      <t>ネン</t>
    </rPh>
    <rPh sb="4" eb="5">
      <t>ド</t>
    </rPh>
    <phoneticPr fontId="5"/>
  </si>
  <si>
    <t>-</t>
  </si>
  <si>
    <t>釧路市ビジネスサポートセンターk－Bizを核とした「しごと創生」事業</t>
    <rPh sb="0" eb="3">
      <t>クシロシ</t>
    </rPh>
    <rPh sb="21" eb="22">
      <t>カク</t>
    </rPh>
    <rPh sb="29" eb="31">
      <t>ソウセイ</t>
    </rPh>
    <rPh sb="32" eb="34">
      <t>ジギョウ</t>
    </rPh>
    <phoneticPr fontId="5"/>
  </si>
  <si>
    <t>R1年度</t>
    <rPh sb="2" eb="3">
      <t>ネン</t>
    </rPh>
    <rPh sb="3" eb="4">
      <t>ド</t>
    </rPh>
    <phoneticPr fontId="5"/>
  </si>
  <si>
    <t>本事業による雇用創出数</t>
    <rPh sb="0" eb="1">
      <t>ホン</t>
    </rPh>
    <rPh sb="1" eb="3">
      <t>ジギョウ</t>
    </rPh>
    <rPh sb="6" eb="8">
      <t>コヨウ</t>
    </rPh>
    <rPh sb="8" eb="10">
      <t>ソウシュツ</t>
    </rPh>
    <rPh sb="10" eb="11">
      <t>スウ</t>
    </rPh>
    <phoneticPr fontId="3"/>
  </si>
  <si>
    <t>釧路市ビジネスサポートセンターk－Bizの来所相談件数</t>
    <rPh sb="0" eb="3">
      <t>クシロシ</t>
    </rPh>
    <rPh sb="21" eb="22">
      <t>ライ</t>
    </rPh>
    <rPh sb="22" eb="23">
      <t>ショ</t>
    </rPh>
    <rPh sb="23" eb="25">
      <t>ソウダン</t>
    </rPh>
    <rPh sb="25" eb="27">
      <t>ケンスウ</t>
    </rPh>
    <phoneticPr fontId="5"/>
  </si>
  <si>
    <t>　釧路市ビジネスサポートセンターk-Bizに、新たにチーフディレクターを配置し、伴走型支援の強化を行うとともに、地元金融機関と連携した商談会開催及び出展支援、IoTによる課題解決の実施支援を行った。
　また、(株)マイナビ等と連携し、イベント方式で学生が進路決定前に地元企業の魅力に触れる機会をつくるともに、女性求職者の就労支援講座やUIJターン希望者を対象とした個別相談会を開催し、釧路地域への就職促進を行った。</t>
    <rPh sb="49" eb="50">
      <t>オコナ</t>
    </rPh>
    <rPh sb="95" eb="96">
      <t>オコナ</t>
    </rPh>
    <rPh sb="111" eb="112">
      <t>ナド</t>
    </rPh>
    <rPh sb="203" eb="204">
      <t>オコナ</t>
    </rPh>
    <phoneticPr fontId="3"/>
  </si>
  <si>
    <t>　釧路地域は、地域特有の自然や豊富な食資源、アイヌ民族等の歴史・文化的魅力を有し、雄大な自然環境に加えて、夏は涼しく過ごしやすいこと、温泉や森林浴、その他様々な体験型観光メニューなど、地域資源を活用した体験型観光やヘルスツーリズムが盛んな地域である。
　首都圏における釧路地域の認知度は必ずしも高いとは言えず、交流人口の拡大に向けて、首都圏をターゲットとした効果的なプロモーションを行うため、くしろ地域ファン受け入れ窓口（交流推進員）を東京都内に配置し、北海道町村会と東京都特別区長会との連携するなかで、インフルエンサーを招聘した情報発信や荒川区においてくしろ地域産食材のPRや販売促進等を行い誘客促進を図った。</t>
  </si>
  <si>
    <t>R4.3</t>
    <phoneticPr fontId="3"/>
  </si>
  <si>
    <t>R4.3</t>
    <phoneticPr fontId="3"/>
  </si>
  <si>
    <t>R2年度</t>
    <rPh sb="2" eb="3">
      <t>ネン</t>
    </rPh>
    <rPh sb="3" eb="4">
      <t>ド</t>
    </rPh>
    <phoneticPr fontId="5"/>
  </si>
  <si>
    <t>-</t>
    <phoneticPr fontId="3"/>
  </si>
  <si>
    <t>別紙５</t>
    <rPh sb="0" eb="1">
      <t>ベツ</t>
    </rPh>
    <rPh sb="1" eb="2">
      <t>カミ</t>
    </rPh>
    <phoneticPr fontId="3"/>
  </si>
  <si>
    <t>令和３年度　地方創生推進交付金及び関連事業の概要</t>
    <rPh sb="0" eb="2">
      <t>レイワ</t>
    </rPh>
    <rPh sb="3" eb="5">
      <t>ネンド</t>
    </rPh>
    <rPh sb="6" eb="8">
      <t>チホウ</t>
    </rPh>
    <rPh sb="8" eb="10">
      <t>ソウセイ</t>
    </rPh>
    <rPh sb="10" eb="12">
      <t>スイシン</t>
    </rPh>
    <rPh sb="12" eb="15">
      <t>コウフキン</t>
    </rPh>
    <rPh sb="15" eb="16">
      <t>オヨ</t>
    </rPh>
    <rPh sb="17" eb="19">
      <t>カンレン</t>
    </rPh>
    <rPh sb="19" eb="21">
      <t>ジギョウ</t>
    </rPh>
    <rPh sb="22" eb="24">
      <t>ガイヨウ</t>
    </rPh>
    <phoneticPr fontId="5"/>
  </si>
  <si>
    <t>【地方創生推進交付金対象事業】</t>
    <rPh sb="10" eb="12">
      <t>タイショウ</t>
    </rPh>
    <rPh sb="12" eb="14">
      <t>ジギョウ</t>
    </rPh>
    <phoneticPr fontId="3"/>
  </si>
  <si>
    <t>【地方創生関連事業】</t>
    <rPh sb="1" eb="3">
      <t>チホウ</t>
    </rPh>
    <rPh sb="3" eb="5">
      <t>ソウセイ</t>
    </rPh>
    <rPh sb="5" eb="7">
      <t>カンレン</t>
    </rPh>
    <rPh sb="7" eb="9">
      <t>ジギョウ</t>
    </rPh>
    <phoneticPr fontId="3"/>
  </si>
  <si>
    <t>アドベンチャートラベル推進事業～地方における持続可能な世界一級の観光地域づくり～</t>
    <rPh sb="11" eb="13">
      <t>スイシン</t>
    </rPh>
    <rPh sb="13" eb="15">
      <t>ジギョウ</t>
    </rPh>
    <rPh sb="16" eb="18">
      <t>チホウ</t>
    </rPh>
    <rPh sb="22" eb="26">
      <t>ジゾクカノウ</t>
    </rPh>
    <rPh sb="27" eb="31">
      <t>セカイイッキュウ</t>
    </rPh>
    <rPh sb="32" eb="34">
      <t>カンコウ</t>
    </rPh>
    <rPh sb="34" eb="36">
      <t>チイキ</t>
    </rPh>
    <phoneticPr fontId="3"/>
  </si>
  <si>
    <t>　アドベンチャートラベルによる誘客を推進することで「稼ぐ力」を獲得し、観光客数と消費単価の増による経済波及効果の増大によって、所得や雇用環境を向上させ、持続可能な自立型の地域経済の実現を図る。また、市民が自らの自然や文化に誇りを持って、国際交流による広い視野を活かし、世界一級の観光地づくりを推進する。</t>
    <phoneticPr fontId="3"/>
  </si>
  <si>
    <t>欧米豪の訪日外国人延べ宿泊客数</t>
    <rPh sb="0" eb="2">
      <t>オウベイ</t>
    </rPh>
    <rPh sb="2" eb="3">
      <t>ゴウ</t>
    </rPh>
    <rPh sb="4" eb="6">
      <t>ホウニチ</t>
    </rPh>
    <rPh sb="6" eb="8">
      <t>ガイコク</t>
    </rPh>
    <rPh sb="8" eb="9">
      <t>ジン</t>
    </rPh>
    <rPh sb="9" eb="10">
      <t>ノ</t>
    </rPh>
    <rPh sb="11" eb="15">
      <t>シュクハクキャクスウ</t>
    </rPh>
    <phoneticPr fontId="3"/>
  </si>
  <si>
    <t>人泊</t>
    <rPh sb="0" eb="1">
      <t>ヒト</t>
    </rPh>
    <rPh sb="1" eb="2">
      <t>ハク</t>
    </rPh>
    <phoneticPr fontId="3"/>
  </si>
  <si>
    <t>【地方創生拠点整備交付金】
音別地域交流拠点施設整備事業</t>
    <rPh sb="1" eb="5">
      <t>チホウソウセイ</t>
    </rPh>
    <rPh sb="5" eb="9">
      <t>キョテンセイビ</t>
    </rPh>
    <rPh sb="9" eb="12">
      <t>コウフキン</t>
    </rPh>
    <rPh sb="14" eb="18">
      <t>オンベツチイキ</t>
    </rPh>
    <rPh sb="18" eb="20">
      <t>コウリュウ</t>
    </rPh>
    <rPh sb="20" eb="22">
      <t>キョテン</t>
    </rPh>
    <rPh sb="22" eb="24">
      <t>シセツ</t>
    </rPh>
    <rPh sb="24" eb="26">
      <t>セイビ</t>
    </rPh>
    <rPh sb="26" eb="28">
      <t>ジギョウ</t>
    </rPh>
    <phoneticPr fontId="5"/>
  </si>
  <si>
    <t>音別地域交流拠点施設利用者数</t>
    <rPh sb="0" eb="2">
      <t>オンベツ</t>
    </rPh>
    <rPh sb="2" eb="4">
      <t>チイキ</t>
    </rPh>
    <rPh sb="4" eb="6">
      <t>コウリュウ</t>
    </rPh>
    <rPh sb="6" eb="8">
      <t>キョテン</t>
    </rPh>
    <rPh sb="8" eb="10">
      <t>シセツ</t>
    </rPh>
    <rPh sb="10" eb="14">
      <t>リヨウシャスウ</t>
    </rPh>
    <phoneticPr fontId="3"/>
  </si>
  <si>
    <t>人</t>
    <rPh sb="0" eb="1">
      <t>ヒト</t>
    </rPh>
    <phoneticPr fontId="3"/>
  </si>
  <si>
    <t>　音別地域では域外への人口流出、地域内外の交流の創出、地域の魅力発信が課題となっており、これらの構造的な課題を解決するため、旧音別町行政センター跡地に音別地区交流拠点施設を建設する。</t>
    <phoneticPr fontId="3"/>
  </si>
  <si>
    <t>ふき紙漉き体験者数</t>
    <rPh sb="2" eb="3">
      <t>カミ</t>
    </rPh>
    <rPh sb="3" eb="4">
      <t>ス</t>
    </rPh>
    <rPh sb="5" eb="7">
      <t>タイケン</t>
    </rPh>
    <rPh sb="7" eb="8">
      <t>シャ</t>
    </rPh>
    <rPh sb="8" eb="9">
      <t>スウ</t>
    </rPh>
    <phoneticPr fontId="3"/>
  </si>
  <si>
    <t>特産品販売の売上額</t>
    <rPh sb="0" eb="3">
      <t>トクサンヒン</t>
    </rPh>
    <rPh sb="3" eb="5">
      <t>ハンバイ</t>
    </rPh>
    <rPh sb="6" eb="8">
      <t>ウリアゲ</t>
    </rPh>
    <rPh sb="8" eb="9">
      <t>ガク</t>
    </rPh>
    <phoneticPr fontId="3"/>
  </si>
  <si>
    <t>円</t>
    <rPh sb="0" eb="1">
      <t>エン</t>
    </rPh>
    <phoneticPr fontId="3"/>
  </si>
  <si>
    <t>欧米豪の訪日外国人旅行消費額</t>
    <rPh sb="0" eb="2">
      <t>オウベイ</t>
    </rPh>
    <rPh sb="2" eb="3">
      <t>ゴウ</t>
    </rPh>
    <rPh sb="4" eb="6">
      <t>ホウニチ</t>
    </rPh>
    <rPh sb="6" eb="8">
      <t>ガイコク</t>
    </rPh>
    <rPh sb="8" eb="9">
      <t>ジン</t>
    </rPh>
    <rPh sb="9" eb="11">
      <t>リョコウ</t>
    </rPh>
    <rPh sb="11" eb="14">
      <t>ショウヒガク</t>
    </rPh>
    <phoneticPr fontId="3"/>
  </si>
  <si>
    <t>円/人</t>
    <rPh sb="0" eb="1">
      <t>エン</t>
    </rPh>
    <rPh sb="2" eb="3">
      <t>ヒト</t>
    </rPh>
    <phoneticPr fontId="3"/>
  </si>
  <si>
    <t>アドベンチャートラベル旅行商品催行数</t>
    <rPh sb="11" eb="13">
      <t>リョコウ</t>
    </rPh>
    <rPh sb="13" eb="15">
      <t>ショウヒン</t>
    </rPh>
    <rPh sb="15" eb="17">
      <t>サイコウ</t>
    </rPh>
    <rPh sb="17" eb="18">
      <t>スウ</t>
    </rPh>
    <phoneticPr fontId="3"/>
  </si>
  <si>
    <t>件/年</t>
    <rPh sb="0" eb="1">
      <t>ケン</t>
    </rPh>
    <rPh sb="2" eb="3">
      <t>ネン</t>
    </rPh>
    <phoneticPr fontId="3"/>
  </si>
  <si>
    <t>　充実した都市機能を有する釧路地域と、観光を経済の中心としながら自然豊かでアイヌ民族が自然と共生する阿寒地域でテレワーク・ワーケーション環境を整備する。
　また、釧路市が首都圏等の人にとって仕事をする場であり、過ごしやすさ・住みやすさなど生活をする場としての情報を発信し、テレワーク・ワーケーションをする人々の誘客を図るとともに、釧路市へのサテライトオフィス設置や企業進出、移住に対する関心を高める。更に、この関心をサテライトオフィス設置や企業進出、移住という実際の行動に結びつけるために、これらに係る情報発信、ビジネスマッチング、トップセールスといった取り組みをシームレスに行う。</t>
    <rPh sb="81" eb="84">
      <t>クシロシ</t>
    </rPh>
    <rPh sb="85" eb="88">
      <t>シュトケン</t>
    </rPh>
    <rPh sb="88" eb="89">
      <t>ナド</t>
    </rPh>
    <rPh sb="90" eb="91">
      <t>ヒト</t>
    </rPh>
    <phoneticPr fontId="3"/>
  </si>
  <si>
    <t>【地方創生テレワーク交付金】
新しい生活様式・新しい旅のスタイルに対応した釧路市におけるテレワーク等推進事業</t>
    <rPh sb="1" eb="5">
      <t>チホウソウセイ</t>
    </rPh>
    <rPh sb="10" eb="13">
      <t>コウフキン</t>
    </rPh>
    <rPh sb="15" eb="16">
      <t>アタラ</t>
    </rPh>
    <rPh sb="18" eb="20">
      <t>セイカツ</t>
    </rPh>
    <rPh sb="20" eb="22">
      <t>ヨウシキ</t>
    </rPh>
    <rPh sb="23" eb="24">
      <t>アタラ</t>
    </rPh>
    <rPh sb="26" eb="27">
      <t>タビ</t>
    </rPh>
    <rPh sb="33" eb="35">
      <t>タイオウ</t>
    </rPh>
    <rPh sb="37" eb="40">
      <t>クシロシ</t>
    </rPh>
    <rPh sb="49" eb="54">
      <t>ナドスイシンジギョウ</t>
    </rPh>
    <phoneticPr fontId="5"/>
  </si>
  <si>
    <t>サテライトオフィス等施設を使用する企業数（社・団体）</t>
    <rPh sb="9" eb="10">
      <t>ナド</t>
    </rPh>
    <rPh sb="10" eb="12">
      <t>シセツ</t>
    </rPh>
    <rPh sb="13" eb="15">
      <t>シヨウ</t>
    </rPh>
    <rPh sb="17" eb="19">
      <t>キギョウ</t>
    </rPh>
    <rPh sb="19" eb="20">
      <t>スウ</t>
    </rPh>
    <rPh sb="21" eb="22">
      <t>シャ</t>
    </rPh>
    <rPh sb="23" eb="25">
      <t>ダンタイ</t>
    </rPh>
    <phoneticPr fontId="3"/>
  </si>
  <si>
    <t>社</t>
    <rPh sb="0" eb="1">
      <t>シャ</t>
    </rPh>
    <phoneticPr fontId="3"/>
  </si>
  <si>
    <t>サテライトオフィス等施設を使用する企業における、所在都道府県外の企業数（社・団体）</t>
    <rPh sb="9" eb="10">
      <t>ナド</t>
    </rPh>
    <rPh sb="10" eb="12">
      <t>シセツ</t>
    </rPh>
    <rPh sb="13" eb="15">
      <t>シヨウ</t>
    </rPh>
    <rPh sb="17" eb="19">
      <t>キギョウ</t>
    </rPh>
    <rPh sb="24" eb="26">
      <t>ショザイ</t>
    </rPh>
    <rPh sb="26" eb="30">
      <t>トドウフケン</t>
    </rPh>
    <rPh sb="30" eb="31">
      <t>ガイ</t>
    </rPh>
    <rPh sb="32" eb="34">
      <t>キギョウ</t>
    </rPh>
    <rPh sb="34" eb="35">
      <t>スウ</t>
    </rPh>
    <rPh sb="36" eb="37">
      <t>シャ</t>
    </rPh>
    <rPh sb="38" eb="40">
      <t>ダンタイ</t>
    </rPh>
    <phoneticPr fontId="3"/>
  </si>
  <si>
    <t>サテライトオフィス等施設の利用者数</t>
    <rPh sb="9" eb="10">
      <t>ナド</t>
    </rPh>
    <rPh sb="10" eb="12">
      <t>シセツ</t>
    </rPh>
    <rPh sb="13" eb="16">
      <t>リヨウシャ</t>
    </rPh>
    <rPh sb="16" eb="17">
      <t>スウ</t>
    </rPh>
    <phoneticPr fontId="3"/>
  </si>
  <si>
    <t>R7.3</t>
    <phoneticPr fontId="3"/>
  </si>
  <si>
    <t>件</t>
    <rPh sb="0" eb="1">
      <t>ケン</t>
    </rPh>
    <phoneticPr fontId="3"/>
  </si>
  <si>
    <t>釧路市ビジネスサポートセンターk－Biz相談者のうち「売上げが上がった」と答えた事業者の数</t>
    <rPh sb="0" eb="3">
      <t>クシロシ</t>
    </rPh>
    <rPh sb="20" eb="23">
      <t>ソウダンシャ</t>
    </rPh>
    <rPh sb="27" eb="29">
      <t>ウリア</t>
    </rPh>
    <rPh sb="31" eb="32">
      <t>ア</t>
    </rPh>
    <rPh sb="37" eb="38">
      <t>コタ</t>
    </rPh>
    <rPh sb="40" eb="43">
      <t>ジギョウシャ</t>
    </rPh>
    <rPh sb="44" eb="45">
      <t>カズ</t>
    </rPh>
    <phoneticPr fontId="5"/>
  </si>
  <si>
    <t>くしろ地域の観光入込客数</t>
    <phoneticPr fontId="3"/>
  </si>
  <si>
    <t>SNSの発信へのリアクション数</t>
    <phoneticPr fontId="3"/>
  </si>
  <si>
    <t>くしろ地域産食材を通じた関係づくり創出事業におけるくしろ地域産食材を使用したメニューの開発数</t>
    <rPh sb="3" eb="5">
      <t>チイキ</t>
    </rPh>
    <rPh sb="5" eb="6">
      <t>サン</t>
    </rPh>
    <rPh sb="6" eb="8">
      <t>ショクザイ</t>
    </rPh>
    <rPh sb="9" eb="10">
      <t>ツウ</t>
    </rPh>
    <rPh sb="12" eb="14">
      <t>カンケイ</t>
    </rPh>
    <rPh sb="17" eb="19">
      <t>ソウシュツ</t>
    </rPh>
    <rPh sb="19" eb="21">
      <t>ジギョウ</t>
    </rPh>
    <rPh sb="28" eb="30">
      <t>チイキ</t>
    </rPh>
    <rPh sb="30" eb="31">
      <t>サン</t>
    </rPh>
    <rPh sb="31" eb="33">
      <t>ショクザイ</t>
    </rPh>
    <rPh sb="34" eb="36">
      <t>シヨウ</t>
    </rPh>
    <rPh sb="43" eb="45">
      <t>カイハツ</t>
    </rPh>
    <rPh sb="45" eb="46">
      <t>スウ</t>
    </rPh>
    <phoneticPr fontId="5"/>
  </si>
  <si>
    <t>人</t>
    <rPh sb="0" eb="1">
      <t>ヒト</t>
    </rPh>
    <phoneticPr fontId="3"/>
  </si>
  <si>
    <t>回</t>
    <rPh sb="0" eb="1">
      <t>カイ</t>
    </rPh>
    <phoneticPr fontId="3"/>
  </si>
  <si>
    <t>-</t>
    <phoneticPr fontId="3"/>
  </si>
  <si>
    <t>R5.3</t>
    <phoneticPr fontId="3"/>
  </si>
  <si>
    <t>実績値</t>
    <rPh sb="0" eb="2">
      <t>ジッセキ</t>
    </rPh>
    <rPh sb="2" eb="3">
      <t>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</si>
</sst>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1" x14ac:knownFonts="1">
    <font>
      <sz val="11"/>
      <color theme="1"/>
      <name val="ＭＳ Ｐゴシック"/>
      <family val="2"/>
      <charset val="128"/>
      <scheme val="minor"/>
    </font>
    <font>
      <sz val="11"/>
      <color theme="1"/>
      <name val="ＭＳ Ｐゴシック"/>
      <family val="2"/>
      <charset val="128"/>
      <scheme val="minor"/>
    </font>
    <font>
      <sz val="9"/>
      <name val="ＭＳ ゴシック"/>
      <family val="3"/>
      <charset val="128"/>
    </font>
    <font>
      <sz val="6"/>
      <name val="ＭＳ Ｐゴシック"/>
      <family val="2"/>
      <charset val="128"/>
      <scheme val="minor"/>
    </font>
    <font>
      <b/>
      <sz val="12"/>
      <name val="ＭＳ ゴシック"/>
      <family val="3"/>
      <charset val="128"/>
    </font>
    <font>
      <sz val="6"/>
      <name val="ＭＳ Ｐゴシック"/>
      <family val="3"/>
      <charset val="128"/>
    </font>
    <font>
      <sz val="11"/>
      <name val="ＭＳ ゴシック"/>
      <family val="3"/>
      <charset val="128"/>
    </font>
    <font>
      <sz val="11"/>
      <name val="ＭＳ Ｐ明朝"/>
      <family val="1"/>
      <charset val="128"/>
    </font>
    <font>
      <b/>
      <sz val="14"/>
      <name val="ＭＳ ゴシック"/>
      <family val="3"/>
      <charset val="128"/>
    </font>
    <font>
      <b/>
      <sz val="11"/>
      <name val="ＭＳ ゴシック"/>
      <family val="3"/>
      <charset val="128"/>
    </font>
    <font>
      <sz val="11"/>
      <color theme="1"/>
      <name val="ＭＳ Ｐ明朝"/>
      <family val="1"/>
      <charset val="128"/>
    </font>
  </fonts>
  <fills count="2">
    <fill>
      <patternFill patternType="none"/>
    </fill>
    <fill>
      <patternFill patternType="gray125"/>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lignment vertical="center"/>
    </xf>
    <xf numFmtId="38" fontId="2" fillId="0" borderId="0" xfId="1" applyFont="1" applyFill="1">
      <alignment vertical="center"/>
    </xf>
    <xf numFmtId="0" fontId="2"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vertical="center"/>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38" fontId="6" fillId="0" borderId="14" xfId="1" applyFont="1" applyFill="1" applyBorder="1" applyAlignment="1">
      <alignment horizontal="center" vertical="center" wrapText="1"/>
    </xf>
    <xf numFmtId="38" fontId="0" fillId="0" borderId="8" xfId="1" applyFont="1" applyFill="1" applyBorder="1" applyAlignment="1">
      <alignment horizontal="center" vertical="center"/>
    </xf>
    <xf numFmtId="38" fontId="7" fillId="0" borderId="8" xfId="1" applyFont="1" applyFill="1" applyBorder="1" applyAlignment="1">
      <alignment horizontal="right" vertical="center" wrapText="1"/>
    </xf>
    <xf numFmtId="0" fontId="7" fillId="0" borderId="8" xfId="0" applyFont="1" applyFill="1" applyBorder="1" applyAlignment="1">
      <alignment horizontal="center" vertical="center"/>
    </xf>
    <xf numFmtId="38" fontId="7" fillId="0" borderId="8" xfId="1" applyFont="1" applyFill="1" applyBorder="1" applyAlignment="1">
      <alignment horizontal="right" vertical="center"/>
    </xf>
    <xf numFmtId="38" fontId="7" fillId="0" borderId="8" xfId="1" applyNumberFormat="1" applyFont="1" applyFill="1" applyBorder="1" applyAlignment="1">
      <alignment horizontal="right" vertical="center"/>
    </xf>
    <xf numFmtId="38" fontId="7" fillId="0" borderId="12" xfId="1" applyNumberFormat="1" applyFont="1" applyFill="1" applyBorder="1" applyAlignment="1">
      <alignment horizontal="right" vertical="center"/>
    </xf>
    <xf numFmtId="0" fontId="7" fillId="0" borderId="8" xfId="0" applyFont="1" applyFill="1" applyBorder="1" applyAlignment="1">
      <alignment vertical="center" wrapText="1"/>
    </xf>
    <xf numFmtId="38" fontId="7" fillId="0" borderId="8" xfId="1" applyNumberFormat="1" applyFont="1" applyFill="1" applyBorder="1" applyAlignment="1">
      <alignment vertical="center" wrapText="1"/>
    </xf>
    <xf numFmtId="38" fontId="7" fillId="0" borderId="8" xfId="1" applyNumberFormat="1" applyFont="1" applyFill="1" applyBorder="1">
      <alignment vertical="center"/>
    </xf>
    <xf numFmtId="38" fontId="7" fillId="0" borderId="12" xfId="1" applyNumberFormat="1" applyFont="1" applyFill="1" applyBorder="1">
      <alignment vertical="center"/>
    </xf>
    <xf numFmtId="38" fontId="7" fillId="0" borderId="8" xfId="1" applyFont="1" applyFill="1" applyBorder="1" applyAlignment="1">
      <alignment horizontal="center" vertical="center"/>
    </xf>
    <xf numFmtId="0" fontId="10" fillId="0" borderId="8" xfId="0" applyFont="1" applyFill="1" applyBorder="1" applyAlignment="1">
      <alignment vertical="center" wrapText="1"/>
    </xf>
    <xf numFmtId="38" fontId="10" fillId="0" borderId="8" xfId="1" applyFont="1" applyFill="1" applyBorder="1" applyAlignment="1">
      <alignment vertical="center" wrapText="1"/>
    </xf>
    <xf numFmtId="0" fontId="10" fillId="0" borderId="8" xfId="0" applyFont="1" applyFill="1" applyBorder="1" applyAlignment="1">
      <alignment horizontal="center" vertical="center"/>
    </xf>
    <xf numFmtId="38" fontId="7" fillId="0" borderId="8" xfId="1" applyFont="1" applyFill="1" applyBorder="1" applyAlignment="1">
      <alignment vertical="center" wrapText="1"/>
    </xf>
    <xf numFmtId="0" fontId="7" fillId="0" borderId="27" xfId="0" applyFont="1" applyFill="1" applyBorder="1" applyAlignment="1">
      <alignment vertical="center" wrapText="1"/>
    </xf>
    <xf numFmtId="38" fontId="7" fillId="0" borderId="27" xfId="1" applyFont="1" applyFill="1" applyBorder="1" applyAlignment="1">
      <alignment vertical="center" wrapText="1"/>
    </xf>
    <xf numFmtId="0" fontId="7" fillId="0" borderId="27" xfId="0" applyFont="1" applyFill="1" applyBorder="1" applyAlignment="1">
      <alignment horizontal="center" vertical="center"/>
    </xf>
    <xf numFmtId="38" fontId="7" fillId="0" borderId="27" xfId="1" applyFont="1" applyFill="1" applyBorder="1" applyAlignment="1">
      <alignment horizontal="center" vertical="center"/>
    </xf>
    <xf numFmtId="38" fontId="6" fillId="0" borderId="8" xfId="1" applyFont="1" applyFill="1" applyBorder="1" applyAlignment="1">
      <alignment horizontal="center" vertical="center" wrapText="1"/>
    </xf>
    <xf numFmtId="0" fontId="7" fillId="0" borderId="13" xfId="0" applyFont="1" applyFill="1" applyBorder="1" applyAlignment="1">
      <alignment vertical="center" wrapText="1"/>
    </xf>
    <xf numFmtId="38" fontId="7" fillId="0" borderId="13" xfId="1" applyFont="1" applyFill="1" applyBorder="1" applyAlignment="1">
      <alignment vertical="center" wrapText="1"/>
    </xf>
    <xf numFmtId="0" fontId="7" fillId="0" borderId="13" xfId="0" applyFont="1" applyFill="1" applyBorder="1" applyAlignment="1">
      <alignment horizontal="center" vertical="center"/>
    </xf>
    <xf numFmtId="0" fontId="7" fillId="0" borderId="13" xfId="0" applyFont="1" applyFill="1" applyBorder="1" applyAlignment="1">
      <alignment vertical="center"/>
    </xf>
    <xf numFmtId="0" fontId="7" fillId="0" borderId="14" xfId="0" applyFont="1" applyFill="1" applyBorder="1" applyAlignment="1">
      <alignment horizontal="center" vertical="center"/>
    </xf>
    <xf numFmtId="176" fontId="7" fillId="0" borderId="14" xfId="1" applyNumberFormat="1" applyFont="1" applyFill="1" applyBorder="1" applyAlignment="1">
      <alignment horizontal="center" vertical="center"/>
    </xf>
    <xf numFmtId="176" fontId="7" fillId="0" borderId="24" xfId="1" applyNumberFormat="1" applyFont="1" applyFill="1" applyBorder="1" applyAlignment="1">
      <alignment horizontal="center" vertical="center"/>
    </xf>
    <xf numFmtId="176" fontId="7" fillId="0" borderId="23" xfId="1" applyNumberFormat="1" applyFont="1" applyFill="1" applyBorder="1" applyAlignment="1">
      <alignment horizontal="center" vertical="center"/>
    </xf>
    <xf numFmtId="38" fontId="7" fillId="0" borderId="27" xfId="1" applyNumberFormat="1" applyFont="1" applyFill="1" applyBorder="1" applyAlignment="1">
      <alignment vertical="center" wrapText="1"/>
    </xf>
    <xf numFmtId="176" fontId="7" fillId="0" borderId="27" xfId="1" applyNumberFormat="1" applyFont="1" applyFill="1" applyBorder="1" applyAlignment="1">
      <alignment horizontal="center" vertical="center"/>
    </xf>
    <xf numFmtId="176" fontId="7" fillId="0" borderId="29" xfId="1" applyNumberFormat="1" applyFont="1" applyFill="1" applyBorder="1" applyAlignment="1">
      <alignment horizontal="center" vertical="center"/>
    </xf>
    <xf numFmtId="176" fontId="7" fillId="0" borderId="28" xfId="1" applyNumberFormat="1" applyFont="1" applyFill="1" applyBorder="1" applyAlignment="1">
      <alignment horizontal="center" vertical="center"/>
    </xf>
    <xf numFmtId="176" fontId="7" fillId="0" borderId="12" xfId="1" applyNumberFormat="1"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38" fontId="7" fillId="0" borderId="8" xfId="1" applyNumberFormat="1"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7" fillId="0" borderId="19"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xf>
    <xf numFmtId="176" fontId="7" fillId="0" borderId="14" xfId="1" applyNumberFormat="1" applyFont="1" applyFill="1" applyBorder="1" applyAlignment="1">
      <alignment horizontal="center" vertical="center"/>
    </xf>
    <xf numFmtId="176" fontId="7" fillId="0" borderId="7" xfId="1" applyNumberFormat="1" applyFont="1" applyFill="1" applyBorder="1" applyAlignment="1">
      <alignment horizontal="center" vertical="center"/>
    </xf>
    <xf numFmtId="176" fontId="7" fillId="0" borderId="13" xfId="1" applyNumberFormat="1" applyFont="1" applyFill="1" applyBorder="1" applyAlignment="1">
      <alignment horizontal="center" vertical="center"/>
    </xf>
    <xf numFmtId="176" fontId="7" fillId="0" borderId="23" xfId="1" applyNumberFormat="1" applyFont="1" applyFill="1" applyBorder="1" applyAlignment="1">
      <alignment horizontal="center" vertical="center"/>
    </xf>
    <xf numFmtId="176" fontId="7" fillId="0" borderId="21" xfId="1" applyNumberFormat="1" applyFont="1" applyFill="1" applyBorder="1" applyAlignment="1">
      <alignment horizontal="center" vertical="center"/>
    </xf>
    <xf numFmtId="176" fontId="7" fillId="0" borderId="20"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BreakPreview" zoomScale="70" zoomScaleNormal="125" zoomScaleSheetLayoutView="70" workbookViewId="0">
      <selection activeCell="N9" sqref="N9"/>
    </sheetView>
  </sheetViews>
  <sheetFormatPr defaultRowHeight="32.25" customHeight="1" x14ac:dyDescent="0.15"/>
  <cols>
    <col min="1" max="1" width="14" style="1" customWidth="1"/>
    <col min="2" max="2" width="63.25" style="2" customWidth="1"/>
    <col min="3" max="3" width="24.5" style="3" customWidth="1"/>
    <col min="4" max="4" width="7.75" style="4" bestFit="1" customWidth="1"/>
    <col min="5" max="5" width="5.25" style="5" bestFit="1" customWidth="1"/>
    <col min="6" max="6" width="6.5" style="5" bestFit="1" customWidth="1"/>
    <col min="7" max="9" width="7" style="3" customWidth="1"/>
    <col min="10" max="16384" width="9" style="3"/>
  </cols>
  <sheetData>
    <row r="1" spans="1:9" ht="21.75" customHeight="1" thickBot="1" x14ac:dyDescent="0.2">
      <c r="A1" s="6" t="s">
        <v>21</v>
      </c>
      <c r="H1" s="66" t="s">
        <v>20</v>
      </c>
      <c r="I1" s="67"/>
    </row>
    <row r="2" spans="1:9" ht="10.5" customHeight="1" x14ac:dyDescent="0.15"/>
    <row r="3" spans="1:9" ht="24.75" customHeight="1" thickBot="1" x14ac:dyDescent="0.2">
      <c r="A3" s="7" t="s">
        <v>22</v>
      </c>
    </row>
    <row r="4" spans="1:9" ht="18.75" customHeight="1" x14ac:dyDescent="0.15">
      <c r="A4" s="69" t="s">
        <v>0</v>
      </c>
      <c r="B4" s="56" t="s">
        <v>1</v>
      </c>
      <c r="C4" s="63" t="s">
        <v>2</v>
      </c>
      <c r="D4" s="64"/>
      <c r="E4" s="64"/>
      <c r="F4" s="64"/>
      <c r="G4" s="64"/>
      <c r="H4" s="64"/>
      <c r="I4" s="65"/>
    </row>
    <row r="5" spans="1:9" s="5" customFormat="1" ht="18.75" customHeight="1" x14ac:dyDescent="0.15">
      <c r="A5" s="70"/>
      <c r="B5" s="57"/>
      <c r="C5" s="59" t="s">
        <v>3</v>
      </c>
      <c r="D5" s="60" t="s">
        <v>4</v>
      </c>
      <c r="E5" s="61"/>
      <c r="F5" s="62"/>
      <c r="G5" s="61" t="s">
        <v>55</v>
      </c>
      <c r="H5" s="61"/>
      <c r="I5" s="71"/>
    </row>
    <row r="6" spans="1:9" ht="21.75" customHeight="1" x14ac:dyDescent="0.15">
      <c r="A6" s="70"/>
      <c r="B6" s="58"/>
      <c r="C6" s="59"/>
      <c r="D6" s="10" t="s">
        <v>4</v>
      </c>
      <c r="E6" s="11" t="s">
        <v>5</v>
      </c>
      <c r="F6" s="9" t="s">
        <v>6</v>
      </c>
      <c r="G6" s="44" t="s">
        <v>8</v>
      </c>
      <c r="H6" s="44" t="s">
        <v>11</v>
      </c>
      <c r="I6" s="45" t="s">
        <v>18</v>
      </c>
    </row>
    <row r="7" spans="1:9" ht="50.1" customHeight="1" x14ac:dyDescent="0.15">
      <c r="A7" s="50" t="s">
        <v>10</v>
      </c>
      <c r="B7" s="53" t="s">
        <v>14</v>
      </c>
      <c r="C7" s="8" t="s">
        <v>12</v>
      </c>
      <c r="D7" s="12">
        <v>15</v>
      </c>
      <c r="E7" s="11" t="s">
        <v>30</v>
      </c>
      <c r="F7" s="13" t="s">
        <v>16</v>
      </c>
      <c r="G7" s="14">
        <v>23</v>
      </c>
      <c r="H7" s="15">
        <v>21</v>
      </c>
      <c r="I7" s="16">
        <v>6</v>
      </c>
    </row>
    <row r="8" spans="1:9" ht="50.1" customHeight="1" x14ac:dyDescent="0.15">
      <c r="A8" s="51"/>
      <c r="B8" s="53"/>
      <c r="C8" s="17" t="s">
        <v>13</v>
      </c>
      <c r="D8" s="18">
        <v>260</v>
      </c>
      <c r="E8" s="13" t="s">
        <v>46</v>
      </c>
      <c r="F8" s="13" t="s">
        <v>16</v>
      </c>
      <c r="G8" s="19">
        <v>797</v>
      </c>
      <c r="H8" s="19">
        <f>500+1081</f>
        <v>1581</v>
      </c>
      <c r="I8" s="20">
        <v>2124</v>
      </c>
    </row>
    <row r="9" spans="1:9" ht="75.75" customHeight="1" x14ac:dyDescent="0.15">
      <c r="A9" s="55"/>
      <c r="B9" s="53"/>
      <c r="C9" s="17" t="s">
        <v>47</v>
      </c>
      <c r="D9" s="18">
        <v>20</v>
      </c>
      <c r="E9" s="13" t="s">
        <v>42</v>
      </c>
      <c r="F9" s="13" t="s">
        <v>17</v>
      </c>
      <c r="G9" s="21" t="s">
        <v>9</v>
      </c>
      <c r="H9" s="19">
        <v>43</v>
      </c>
      <c r="I9" s="20">
        <v>46</v>
      </c>
    </row>
    <row r="10" spans="1:9" ht="36" customHeight="1" x14ac:dyDescent="0.15">
      <c r="A10" s="50" t="s">
        <v>7</v>
      </c>
      <c r="B10" s="53" t="s">
        <v>15</v>
      </c>
      <c r="C10" s="22" t="s">
        <v>48</v>
      </c>
      <c r="D10" s="18">
        <v>60000</v>
      </c>
      <c r="E10" s="13" t="s">
        <v>51</v>
      </c>
      <c r="F10" s="13" t="s">
        <v>16</v>
      </c>
      <c r="G10" s="21" t="s">
        <v>9</v>
      </c>
      <c r="H10" s="46" t="s">
        <v>9</v>
      </c>
      <c r="I10" s="20">
        <v>43074</v>
      </c>
    </row>
    <row r="11" spans="1:9" ht="36" customHeight="1" x14ac:dyDescent="0.15">
      <c r="A11" s="51"/>
      <c r="B11" s="53"/>
      <c r="C11" s="22" t="s">
        <v>49</v>
      </c>
      <c r="D11" s="18">
        <v>30000</v>
      </c>
      <c r="E11" s="13" t="s">
        <v>52</v>
      </c>
      <c r="F11" s="13" t="s">
        <v>16</v>
      </c>
      <c r="G11" s="21" t="s">
        <v>9</v>
      </c>
      <c r="H11" s="46" t="s">
        <v>9</v>
      </c>
      <c r="I11" s="20">
        <v>80717</v>
      </c>
    </row>
    <row r="12" spans="1:9" ht="118.5" customHeight="1" x14ac:dyDescent="0.15">
      <c r="A12" s="55"/>
      <c r="B12" s="53"/>
      <c r="C12" s="22" t="s">
        <v>50</v>
      </c>
      <c r="D12" s="23">
        <v>5</v>
      </c>
      <c r="E12" s="24" t="s">
        <v>46</v>
      </c>
      <c r="F12" s="13" t="s">
        <v>17</v>
      </c>
      <c r="G12" s="21" t="s">
        <v>9</v>
      </c>
      <c r="H12" s="46" t="s">
        <v>9</v>
      </c>
      <c r="I12" s="20">
        <v>1</v>
      </c>
    </row>
    <row r="13" spans="1:9" ht="36.75" customHeight="1" x14ac:dyDescent="0.15">
      <c r="A13" s="50" t="s">
        <v>24</v>
      </c>
      <c r="B13" s="53" t="s">
        <v>25</v>
      </c>
      <c r="C13" s="17" t="s">
        <v>26</v>
      </c>
      <c r="D13" s="25">
        <v>2604</v>
      </c>
      <c r="E13" s="13" t="s">
        <v>27</v>
      </c>
      <c r="F13" s="13" t="s">
        <v>16</v>
      </c>
      <c r="G13" s="21" t="s">
        <v>9</v>
      </c>
      <c r="H13" s="21" t="s">
        <v>9</v>
      </c>
      <c r="I13" s="43" t="s">
        <v>53</v>
      </c>
    </row>
    <row r="14" spans="1:9" ht="36.75" customHeight="1" x14ac:dyDescent="0.15">
      <c r="A14" s="51"/>
      <c r="B14" s="53"/>
      <c r="C14" s="17" t="s">
        <v>35</v>
      </c>
      <c r="D14" s="25">
        <v>36142</v>
      </c>
      <c r="E14" s="13" t="s">
        <v>36</v>
      </c>
      <c r="F14" s="13" t="s">
        <v>16</v>
      </c>
      <c r="G14" s="21" t="s">
        <v>9</v>
      </c>
      <c r="H14" s="21" t="s">
        <v>9</v>
      </c>
      <c r="I14" s="43" t="s">
        <v>53</v>
      </c>
    </row>
    <row r="15" spans="1:9" ht="36.75" customHeight="1" thickBot="1" x14ac:dyDescent="0.2">
      <c r="A15" s="52"/>
      <c r="B15" s="54"/>
      <c r="C15" s="26" t="s">
        <v>37</v>
      </c>
      <c r="D15" s="27">
        <v>4</v>
      </c>
      <c r="E15" s="28" t="s">
        <v>38</v>
      </c>
      <c r="F15" s="28" t="s">
        <v>16</v>
      </c>
      <c r="G15" s="29" t="s">
        <v>9</v>
      </c>
      <c r="H15" s="29" t="s">
        <v>9</v>
      </c>
      <c r="I15" s="42" t="s">
        <v>53</v>
      </c>
    </row>
    <row r="16" spans="1:9" ht="10.5" customHeight="1" x14ac:dyDescent="0.15"/>
    <row r="17" spans="1:9" ht="24.75" customHeight="1" thickBot="1" x14ac:dyDescent="0.2">
      <c r="A17" s="7" t="s">
        <v>23</v>
      </c>
    </row>
    <row r="18" spans="1:9" ht="18.75" customHeight="1" x14ac:dyDescent="0.15">
      <c r="A18" s="69" t="s">
        <v>0</v>
      </c>
      <c r="B18" s="56" t="s">
        <v>1</v>
      </c>
      <c r="C18" s="63" t="s">
        <v>2</v>
      </c>
      <c r="D18" s="64"/>
      <c r="E18" s="64"/>
      <c r="F18" s="64"/>
      <c r="G18" s="64"/>
      <c r="H18" s="64"/>
      <c r="I18" s="65"/>
    </row>
    <row r="19" spans="1:9" s="5" customFormat="1" ht="18.75" customHeight="1" x14ac:dyDescent="0.15">
      <c r="A19" s="70"/>
      <c r="B19" s="57"/>
      <c r="C19" s="59" t="s">
        <v>3</v>
      </c>
      <c r="D19" s="60" t="s">
        <v>4</v>
      </c>
      <c r="E19" s="61"/>
      <c r="F19" s="62"/>
      <c r="G19" s="61" t="s">
        <v>55</v>
      </c>
      <c r="H19" s="61"/>
      <c r="I19" s="71"/>
    </row>
    <row r="20" spans="1:9" ht="21.75" customHeight="1" x14ac:dyDescent="0.15">
      <c r="A20" s="70"/>
      <c r="B20" s="58"/>
      <c r="C20" s="59"/>
      <c r="D20" s="30" t="s">
        <v>4</v>
      </c>
      <c r="E20" s="11" t="s">
        <v>5</v>
      </c>
      <c r="F20" s="9" t="s">
        <v>6</v>
      </c>
      <c r="G20" s="44" t="s">
        <v>8</v>
      </c>
      <c r="H20" s="44" t="s">
        <v>11</v>
      </c>
      <c r="I20" s="45" t="s">
        <v>18</v>
      </c>
    </row>
    <row r="21" spans="1:9" ht="38.25" customHeight="1" x14ac:dyDescent="0.15">
      <c r="A21" s="50" t="s">
        <v>28</v>
      </c>
      <c r="B21" s="47" t="s">
        <v>31</v>
      </c>
      <c r="C21" s="31" t="s">
        <v>29</v>
      </c>
      <c r="D21" s="32">
        <v>12000</v>
      </c>
      <c r="E21" s="33" t="s">
        <v>30</v>
      </c>
      <c r="F21" s="33" t="s">
        <v>54</v>
      </c>
      <c r="G21" s="72" t="s">
        <v>9</v>
      </c>
      <c r="H21" s="72" t="s">
        <v>9</v>
      </c>
      <c r="I21" s="75" t="s">
        <v>9</v>
      </c>
    </row>
    <row r="22" spans="1:9" ht="36.75" customHeight="1" x14ac:dyDescent="0.15">
      <c r="A22" s="51"/>
      <c r="B22" s="48"/>
      <c r="C22" s="34" t="s">
        <v>32</v>
      </c>
      <c r="D22" s="32">
        <v>120</v>
      </c>
      <c r="E22" s="33" t="s">
        <v>30</v>
      </c>
      <c r="F22" s="33" t="s">
        <v>54</v>
      </c>
      <c r="G22" s="73"/>
      <c r="H22" s="73"/>
      <c r="I22" s="76"/>
    </row>
    <row r="23" spans="1:9" ht="36.75" customHeight="1" x14ac:dyDescent="0.15">
      <c r="A23" s="55"/>
      <c r="B23" s="49"/>
      <c r="C23" s="31" t="s">
        <v>33</v>
      </c>
      <c r="D23" s="32">
        <v>900000</v>
      </c>
      <c r="E23" s="33" t="s">
        <v>34</v>
      </c>
      <c r="F23" s="33" t="s">
        <v>54</v>
      </c>
      <c r="G23" s="74"/>
      <c r="H23" s="74"/>
      <c r="I23" s="77"/>
    </row>
    <row r="24" spans="1:9" ht="66.75" customHeight="1" x14ac:dyDescent="0.15">
      <c r="A24" s="50" t="s">
        <v>40</v>
      </c>
      <c r="B24" s="47" t="s">
        <v>39</v>
      </c>
      <c r="C24" s="17" t="s">
        <v>41</v>
      </c>
      <c r="D24" s="18">
        <v>3</v>
      </c>
      <c r="E24" s="13" t="s">
        <v>42</v>
      </c>
      <c r="F24" s="35" t="s">
        <v>45</v>
      </c>
      <c r="G24" s="36" t="s">
        <v>9</v>
      </c>
      <c r="H24" s="37" t="s">
        <v>9</v>
      </c>
      <c r="I24" s="38" t="s">
        <v>19</v>
      </c>
    </row>
    <row r="25" spans="1:9" ht="66.75" customHeight="1" x14ac:dyDescent="0.15">
      <c r="A25" s="51"/>
      <c r="B25" s="48"/>
      <c r="C25" s="17" t="s">
        <v>43</v>
      </c>
      <c r="D25" s="18">
        <v>2</v>
      </c>
      <c r="E25" s="13" t="s">
        <v>42</v>
      </c>
      <c r="F25" s="35" t="s">
        <v>45</v>
      </c>
      <c r="G25" s="36" t="s">
        <v>9</v>
      </c>
      <c r="H25" s="37" t="s">
        <v>9</v>
      </c>
      <c r="I25" s="38" t="s">
        <v>19</v>
      </c>
    </row>
    <row r="26" spans="1:9" ht="66.75" customHeight="1" thickBot="1" x14ac:dyDescent="0.2">
      <c r="A26" s="52"/>
      <c r="B26" s="68"/>
      <c r="C26" s="26" t="s">
        <v>44</v>
      </c>
      <c r="D26" s="39">
        <v>1728</v>
      </c>
      <c r="E26" s="28" t="s">
        <v>30</v>
      </c>
      <c r="F26" s="28" t="s">
        <v>45</v>
      </c>
      <c r="G26" s="40" t="s">
        <v>9</v>
      </c>
      <c r="H26" s="41" t="s">
        <v>9</v>
      </c>
      <c r="I26" s="42" t="s">
        <v>19</v>
      </c>
    </row>
  </sheetData>
  <mergeCells count="26">
    <mergeCell ref="G21:G23"/>
    <mergeCell ref="H21:H23"/>
    <mergeCell ref="I21:I23"/>
    <mergeCell ref="H1:I1"/>
    <mergeCell ref="A24:A26"/>
    <mergeCell ref="B24:B26"/>
    <mergeCell ref="A4:A6"/>
    <mergeCell ref="B4:B6"/>
    <mergeCell ref="G5:I5"/>
    <mergeCell ref="A18:A20"/>
    <mergeCell ref="B18:B20"/>
    <mergeCell ref="C18:I18"/>
    <mergeCell ref="C19:C20"/>
    <mergeCell ref="D19:F19"/>
    <mergeCell ref="G19:I19"/>
    <mergeCell ref="A21:A23"/>
    <mergeCell ref="A7:A9"/>
    <mergeCell ref="B7:B9"/>
    <mergeCell ref="C5:C6"/>
    <mergeCell ref="D5:F5"/>
    <mergeCell ref="C4:I4"/>
    <mergeCell ref="B21:B23"/>
    <mergeCell ref="A13:A15"/>
    <mergeCell ref="B13:B15"/>
    <mergeCell ref="A10:A12"/>
    <mergeCell ref="B10:B12"/>
  </mergeCells>
  <phoneticPr fontId="3"/>
  <printOptions horizontalCentered="1"/>
  <pageMargins left="0.39370078740157483" right="0.39370078740157483" top="0.39370078740157483" bottom="0" header="0.23622047244094491" footer="0.31496062992125984"/>
  <pageSetup paperSize="9" scale="99"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R3KPI（地方創生推進交付金）</vt:lpstr>
      <vt:lpstr>'R3KPI（地方創生推進交付金）'!Print_Area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斉藤 寛人</cp:lastModifiedBy>
  <cp:lastPrinted>2021-08-25T03:45:17Z</cp:lastPrinted>
  <dcterms:created xsi:type="dcterms:W3CDTF">2017-05-16T06:31:20Z</dcterms:created>
  <dcterms:modified xsi:type="dcterms:W3CDTF">2022-10-01T04:31:01Z</dcterms:modified>
</cp:coreProperties>
</file>